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drawings/drawing2.xml" ContentType="application/vnd.openxmlformats-officedocument.drawing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ctrlProps/ctrlProp144.xml" ContentType="application/vnd.ms-excel.controlproperties+xml"/>
  <Override PartName="/xl/ctrlProps/ctrlProp145.xml" ContentType="application/vnd.ms-excel.controlproperties+xml"/>
  <Override PartName="/xl/ctrlProps/ctrlProp146.xml" ContentType="application/vnd.ms-excel.controlproperties+xml"/>
  <Override PartName="/xl/ctrlProps/ctrlProp147.xml" ContentType="application/vnd.ms-excel.controlproperties+xml"/>
  <Override PartName="/xl/ctrlProps/ctrlProp148.xml" ContentType="application/vnd.ms-excel.controlproperties+xml"/>
  <Override PartName="/xl/ctrlProps/ctrlProp149.xml" ContentType="application/vnd.ms-excel.controlproperties+xml"/>
  <Override PartName="/xl/ctrlProps/ctrlProp150.xml" ContentType="application/vnd.ms-excel.controlproperties+xml"/>
  <Override PartName="/xl/ctrlProps/ctrlProp151.xml" ContentType="application/vnd.ms-excel.controlproperties+xml"/>
  <Override PartName="/xl/ctrlProps/ctrlProp152.xml" ContentType="application/vnd.ms-excel.controlproperties+xml"/>
  <Override PartName="/xl/ctrlProps/ctrlProp153.xml" ContentType="application/vnd.ms-excel.controlproperties+xml"/>
  <Override PartName="/xl/ctrlProps/ctrlProp154.xml" ContentType="application/vnd.ms-excel.controlproperties+xml"/>
  <Override PartName="/xl/ctrlProps/ctrlProp155.xml" ContentType="application/vnd.ms-excel.controlproperties+xml"/>
  <Override PartName="/xl/ctrlProps/ctrlProp156.xml" ContentType="application/vnd.ms-excel.controlproperties+xml"/>
  <Override PartName="/xl/ctrlProps/ctrlProp157.xml" ContentType="application/vnd.ms-excel.controlproperties+xml"/>
  <Override PartName="/xl/ctrlProps/ctrlProp158.xml" ContentType="application/vnd.ms-excel.controlproperties+xml"/>
  <Override PartName="/xl/ctrlProps/ctrlProp159.xml" ContentType="application/vnd.ms-excel.controlproperties+xml"/>
  <Override PartName="/xl/ctrlProps/ctrlProp160.xml" ContentType="application/vnd.ms-excel.controlproperties+xml"/>
  <Override PartName="/xl/ctrlProps/ctrlProp161.xml" ContentType="application/vnd.ms-excel.controlproperties+xml"/>
  <Override PartName="/xl/ctrlProps/ctrlProp162.xml" ContentType="application/vnd.ms-excel.controlproperties+xml"/>
  <Override PartName="/xl/ctrlProps/ctrlProp163.xml" ContentType="application/vnd.ms-excel.controlproperties+xml"/>
  <Override PartName="/xl/ctrlProps/ctrlProp164.xml" ContentType="application/vnd.ms-excel.controlproperties+xml"/>
  <Override PartName="/xl/ctrlProps/ctrlProp165.xml" ContentType="application/vnd.ms-excel.controlproperties+xml"/>
  <Override PartName="/xl/ctrlProps/ctrlProp166.xml" ContentType="application/vnd.ms-excel.controlproperties+xml"/>
  <Override PartName="/xl/ctrlProps/ctrlProp167.xml" ContentType="application/vnd.ms-excel.controlproperties+xml"/>
  <Override PartName="/xl/ctrlProps/ctrlProp168.xml" ContentType="application/vnd.ms-excel.controlproperties+xml"/>
  <Override PartName="/xl/ctrlProps/ctrlProp169.xml" ContentType="application/vnd.ms-excel.controlproperties+xml"/>
  <Override PartName="/xl/ctrlProps/ctrlProp170.xml" ContentType="application/vnd.ms-excel.controlproperties+xml"/>
  <Override PartName="/xl/ctrlProps/ctrlProp171.xml" ContentType="application/vnd.ms-excel.controlproperties+xml"/>
  <Override PartName="/xl/ctrlProps/ctrlProp172.xml" ContentType="application/vnd.ms-excel.controlproperties+xml"/>
  <Override PartName="/xl/ctrlProps/ctrlProp173.xml" ContentType="application/vnd.ms-excel.controlproperties+xml"/>
  <Override PartName="/xl/ctrlProps/ctrlProp174.xml" ContentType="application/vnd.ms-excel.controlproperties+xml"/>
  <Override PartName="/xl/ctrlProps/ctrlProp175.xml" ContentType="application/vnd.ms-excel.controlproperties+xml"/>
  <Override PartName="/xl/ctrlProps/ctrlProp176.xml" ContentType="application/vnd.ms-excel.controlproperties+xml"/>
  <Override PartName="/xl/ctrlProps/ctrlProp177.xml" ContentType="application/vnd.ms-excel.controlproperties+xml"/>
  <Override PartName="/xl/ctrlProps/ctrlProp178.xml" ContentType="application/vnd.ms-excel.controlproperties+xml"/>
  <Override PartName="/xl/ctrlProps/ctrlProp179.xml" ContentType="application/vnd.ms-excel.controlproperties+xml"/>
  <Override PartName="/xl/ctrlProps/ctrlProp180.xml" ContentType="application/vnd.ms-excel.controlproperties+xml"/>
  <Override PartName="/xl/ctrlProps/ctrlProp181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O:\DBCA\BDD-Prod-Mar\Specifiques\Répertoire GP\_NEW REPERTOIRE PREMIUM\EPARGNE\OFFRE\GAMMES DE FONDS\ELARGISSEMENT UNIVERS\LOT ISR-ESG\FONDS\18 fonds mis en marché en mai 2020\DNCA INFRA TRANSITION\"/>
    </mc:Choice>
  </mc:AlternateContent>
  <bookViews>
    <workbookView xWindow="-110" yWindow="-110" windowWidth="19420" windowHeight="10420" tabRatio="488" activeTab="1"/>
  </bookViews>
  <sheets>
    <sheet name="Fiche Producteur" sheetId="12" r:id="rId1"/>
    <sheet name="Fiche CE" sheetId="11" r:id="rId2"/>
    <sheet name="Ref" sheetId="3" state="hidden" r:id="rId3"/>
  </sheets>
  <definedNames>
    <definedName name="_xlnm.Print_Area" localSheetId="1">'Fiche CE'!$B$2:$AJ$96</definedName>
    <definedName name="_xlnm.Print_Area" localSheetId="0">'Fiche Producteur'!$B$2:$AJ$48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M43" i="12" l="1"/>
  <c r="D43" i="12"/>
  <c r="D42" i="12"/>
  <c r="D40" i="12"/>
  <c r="D38" i="12"/>
  <c r="C36" i="12"/>
  <c r="C36" i="11"/>
  <c r="M43" i="11"/>
  <c r="D43" i="11"/>
  <c r="D42" i="11"/>
  <c r="D40" i="11"/>
  <c r="AB42" i="11" l="1"/>
  <c r="AF2" i="11" l="1"/>
  <c r="AG46" i="11"/>
  <c r="G46" i="11"/>
  <c r="D46" i="11"/>
  <c r="Z42" i="11"/>
  <c r="AC40" i="11"/>
  <c r="AH38" i="11"/>
  <c r="AC38" i="11"/>
  <c r="AH36" i="11"/>
  <c r="AC36" i="11"/>
  <c r="AC33" i="11"/>
  <c r="AH31" i="11"/>
  <c r="AC31" i="11"/>
  <c r="O24" i="11"/>
  <c r="M24" i="11"/>
  <c r="C24" i="11"/>
  <c r="T15" i="11"/>
  <c r="AF14" i="11"/>
  <c r="Z14" i="11"/>
  <c r="T14" i="11"/>
  <c r="G14" i="11"/>
  <c r="P12" i="11"/>
  <c r="G12" i="11"/>
  <c r="R10" i="11"/>
  <c r="P10" i="11"/>
  <c r="G10" i="11"/>
  <c r="F24" i="12"/>
  <c r="D38" i="11" l="1"/>
  <c r="F24" i="11" l="1"/>
</calcChain>
</file>

<file path=xl/sharedStrings.xml><?xml version="1.0" encoding="utf-8"?>
<sst xmlns="http://schemas.openxmlformats.org/spreadsheetml/2006/main" count="219" uniqueCount="154">
  <si>
    <t>SOFICA</t>
  </si>
  <si>
    <t>Sélectionnez un type de produit</t>
  </si>
  <si>
    <t>Sélectionnez un régime de placement</t>
  </si>
  <si>
    <t>Type de garantie</t>
  </si>
  <si>
    <t>Produit de défiscalisation</t>
  </si>
  <si>
    <t>Capacité à Subir des pertes</t>
  </si>
  <si>
    <t>OPCVM à vocation générale</t>
  </si>
  <si>
    <t>Placement simple</t>
  </si>
  <si>
    <t>OUI</t>
  </si>
  <si>
    <t>R0 / Capital garanti (s'entend à échéance du produit)</t>
  </si>
  <si>
    <t>Fonds à formule</t>
  </si>
  <si>
    <t>Placement garanti</t>
  </si>
  <si>
    <t>Garantie / protection sur toute la durée du placement</t>
  </si>
  <si>
    <t>NON</t>
  </si>
  <si>
    <t xml:space="preserve">R1 - R2 / Capital partiellement protégé </t>
  </si>
  <si>
    <t>Prise ferme</t>
  </si>
  <si>
    <t>Garantie / protection à l'échéance du produit</t>
  </si>
  <si>
    <t>R3 / Pas de garantie en capital</t>
  </si>
  <si>
    <t>FCPR, FIP, FCPI</t>
  </si>
  <si>
    <t>R4 / Risque de perte en capital supérieur au montant investi</t>
  </si>
  <si>
    <t>SCPI</t>
  </si>
  <si>
    <t xml:space="preserve">OPCI </t>
  </si>
  <si>
    <t>Pas de garantie en capital</t>
  </si>
  <si>
    <t>Capital partiellement protégé</t>
  </si>
  <si>
    <t>Groupement Forestier</t>
  </si>
  <si>
    <t>Autre</t>
  </si>
  <si>
    <t>Compte Titres Ordinaire</t>
  </si>
  <si>
    <t>Plan Epargne Actions (PEA)</t>
  </si>
  <si>
    <t>CA GP</t>
  </si>
  <si>
    <t>DA</t>
  </si>
  <si>
    <t>PEA PME</t>
  </si>
  <si>
    <t>GC</t>
  </si>
  <si>
    <t>GC PRO</t>
  </si>
  <si>
    <t>Produit complexe au sens de la Directive MIF II</t>
  </si>
  <si>
    <t>CRC (Conseil)</t>
  </si>
  <si>
    <t>Plan Epargne Entreprise</t>
  </si>
  <si>
    <t>Contrat de Capitalisation</t>
  </si>
  <si>
    <t xml:space="preserve">Autre : </t>
  </si>
  <si>
    <t>N/A : produit non complexe au sens de la directive MIF II  / Recommandation AMF / ACPR</t>
  </si>
  <si>
    <t>Préparer ma retraite</t>
  </si>
  <si>
    <t>• Objectifs d'investissement Personnes Morales 
(Référentiel BPCE)</t>
  </si>
  <si>
    <t>Valoriser mon capital</t>
  </si>
  <si>
    <t>Optimiser ma trésorerie courante ou temporaire</t>
  </si>
  <si>
    <t>Percevoir des revenus complémentaires</t>
  </si>
  <si>
    <t>Gérer ma trésorerie affectée à un projet</t>
  </si>
  <si>
    <t>Optimiser mon imposition</t>
  </si>
  <si>
    <t>Placer mes réserves stables</t>
  </si>
  <si>
    <t xml:space="preserve">Couvrir mes risques (produits dérivés, change, taux…)    </t>
  </si>
  <si>
    <t>Frais :</t>
  </si>
  <si>
    <t>Souscription sur internet</t>
  </si>
  <si>
    <t>Pas de montant minimum</t>
  </si>
  <si>
    <t>Montant minimum de souscription</t>
  </si>
  <si>
    <t>Vente à distance / Télephone</t>
  </si>
  <si>
    <t>Droits d'entrée :</t>
  </si>
  <si>
    <t>Eligible à la signature électronique</t>
  </si>
  <si>
    <t>Frais de sortie :</t>
  </si>
  <si>
    <t>Produit complexe au sens de la recommandation AMF/ACPR 2010-05</t>
  </si>
  <si>
    <t>Nom du Produit</t>
  </si>
  <si>
    <t>Code Isin</t>
  </si>
  <si>
    <t>Statut juridique de l'instrument</t>
  </si>
  <si>
    <t xml:space="preserve">Autre identifiant     </t>
  </si>
  <si>
    <t xml:space="preserve">Nombre de parts de souscription minimum </t>
  </si>
  <si>
    <t>Assurance vie</t>
  </si>
  <si>
    <t>Eligibilité :</t>
  </si>
  <si>
    <t>Conditions tarifaires du produit - données en % de l'encours</t>
  </si>
  <si>
    <t>Garantie en capital</t>
  </si>
  <si>
    <t>DISTRIBUTION</t>
  </si>
  <si>
    <t xml:space="preserve">   MARCHÉS</t>
  </si>
  <si>
    <t>• Objectifs d'investissement Personnes Physiques 
(Référentiel BPCE)</t>
  </si>
  <si>
    <t>Clientèle cible</t>
  </si>
  <si>
    <t>Canal de distribution</t>
  </si>
  <si>
    <t>Commercialisation
au fil de l'eau</t>
  </si>
  <si>
    <t>Horizon de placement recommandé 
par le producteur / Echéance</t>
  </si>
  <si>
    <t>Professionnels</t>
  </si>
  <si>
    <t>Gestion Privée</t>
  </si>
  <si>
    <t>Personnes Physiques</t>
  </si>
  <si>
    <t>Personnes Morales</t>
  </si>
  <si>
    <t>Métiers de distribution</t>
  </si>
  <si>
    <t>CONDITIONS DE COMMERCIALISATION  D'UN  INSTRUMENT FINANCIER</t>
  </si>
  <si>
    <t>Producteur / Emetteur</t>
  </si>
  <si>
    <t>Connaissance &amp; Expérience du client requise en matière d'investissement financier QCF</t>
  </si>
  <si>
    <t>Face à face</t>
  </si>
  <si>
    <t xml:space="preserve">Produit Complexe </t>
  </si>
  <si>
    <t>CARACTERISTIQUES PRODUIT</t>
  </si>
  <si>
    <r>
      <t xml:space="preserve">Détailler les conditions de commercialisation / de ciblage </t>
    </r>
    <r>
      <rPr>
        <sz val="14"/>
        <color theme="1"/>
        <rFont val="Calibri"/>
        <family val="2"/>
        <scheme val="minor"/>
      </rPr>
      <t>(le cas échéant)</t>
    </r>
  </si>
  <si>
    <t>Produit à capital garanti à 100%</t>
  </si>
  <si>
    <t>Minimum de souscription :</t>
  </si>
  <si>
    <t>Clientèle cible Distributeur :</t>
  </si>
  <si>
    <t>Constituer une épargne de précaution</t>
  </si>
  <si>
    <t>Constituer une épargne (voyage, véhicule…)</t>
  </si>
  <si>
    <t>Epargner pour mes proches (enfants, parents…)</t>
  </si>
  <si>
    <t>Transmettre mon patrimoine</t>
  </si>
  <si>
    <t>Préparer un projet immobilier</t>
  </si>
  <si>
    <t>GCP / DAA</t>
  </si>
  <si>
    <t>Girardin (Logement social, Industriel)</t>
  </si>
  <si>
    <t>Emprunt Réseau</t>
  </si>
  <si>
    <t>CABDR</t>
  </si>
  <si>
    <t>(commission de performance)</t>
  </si>
  <si>
    <t>Frais de gestion :</t>
  </si>
  <si>
    <t>Frais de transaction :</t>
  </si>
  <si>
    <t xml:space="preserve">dont rétro. distributeur : </t>
  </si>
  <si>
    <t>Frais accessoires :</t>
  </si>
  <si>
    <t>B Privé</t>
  </si>
  <si>
    <t>Au :</t>
  </si>
  <si>
    <t xml:space="preserve">- Ou bien, du : </t>
  </si>
  <si>
    <t>Banque Privée</t>
  </si>
  <si>
    <t xml:space="preserve">      Gestion Privée</t>
  </si>
  <si>
    <t xml:space="preserve">      Grand Public</t>
  </si>
  <si>
    <t>Détention en direct</t>
  </si>
  <si>
    <r>
      <t>La présente fiche est  obligatoire préalablement à toute procédure de validation de nouveau produit financier "Groupe". 
Elle doit être remplie par le producteur / émetteur du produit (</t>
    </r>
    <r>
      <rPr>
        <b/>
        <sz val="12"/>
        <color theme="7" tint="-0.499984740745262"/>
        <rFont val="Calibri"/>
        <family val="2"/>
        <scheme val="minor"/>
      </rPr>
      <t>partie 'CARACTERISTIQUES PRODUIT'</t>
    </r>
    <r>
      <rPr>
        <sz val="12"/>
        <color theme="7" tint="-0.499984740745262"/>
        <rFont val="Calibri"/>
        <family val="2"/>
        <scheme val="minor"/>
      </rPr>
      <t>), complétée par le responsable de marché en charge de la commercialisation du produit (</t>
    </r>
    <r>
      <rPr>
        <b/>
        <sz val="12"/>
        <color theme="7" tint="-0.499984740745262"/>
        <rFont val="Calibri"/>
        <family val="2"/>
        <scheme val="minor"/>
      </rPr>
      <t>partie 'DISTRIBUTION/MARCHES'</t>
    </r>
    <r>
      <rPr>
        <sz val="12"/>
        <color theme="7" tint="-0.499984740745262"/>
        <rFont val="Calibri"/>
        <family val="2"/>
        <scheme val="minor"/>
      </rPr>
      <t xml:space="preserve">) et portée en validation par la Direction de l'Offre.  
Une fois validée, la fiche est diffusée en format PDF à l'ensemble des établissements dans le cadre de la mise en marché du produit. </t>
    </r>
  </si>
  <si>
    <t>SRRI</t>
  </si>
  <si>
    <t>R1</t>
  </si>
  <si>
    <t>R2</t>
  </si>
  <si>
    <t>R3</t>
  </si>
  <si>
    <t>R4</t>
  </si>
  <si>
    <t>Le produit bénéficie d'un engagement de remboursement à l'échéance (Titres de créance subordonnés ou non)</t>
  </si>
  <si>
    <t>→</t>
  </si>
  <si>
    <t>Sélectionner le niveau entre 1 et 7</t>
  </si>
  <si>
    <t>Sélectionner le
niveau entre 1 et 7</t>
  </si>
  <si>
    <t>Déterminé en fonction de la sélection du niveau de risque SRRI/SRI</t>
  </si>
  <si>
    <t>PRUDENT</t>
  </si>
  <si>
    <t>EQUILIBRE</t>
  </si>
  <si>
    <t>DYNAMIQUE</t>
  </si>
  <si>
    <t>OFFENSIF</t>
  </si>
  <si>
    <t>Produit structuré</t>
  </si>
  <si>
    <t>SRI</t>
  </si>
  <si>
    <t xml:space="preserve">Profils de risque des clients éligibles au produit </t>
  </si>
  <si>
    <t>C1</t>
  </si>
  <si>
    <t>C2</t>
  </si>
  <si>
    <t>C3</t>
  </si>
  <si>
    <t>C4</t>
  </si>
  <si>
    <t>DEBUTANT</t>
  </si>
  <si>
    <t>INITIE</t>
  </si>
  <si>
    <t>CONFIRME</t>
  </si>
  <si>
    <t>EXPERT</t>
  </si>
  <si>
    <t>Sélectionner le profil C1 à C4</t>
  </si>
  <si>
    <t>Type de risque</t>
  </si>
  <si>
    <t>Commercialisation avec conseil ou sans conseil</t>
  </si>
  <si>
    <t>AVEC CONSEIL</t>
  </si>
  <si>
    <t>SANS CONSEIL</t>
  </si>
  <si>
    <t>Entreprises / ESI / institutionnels</t>
  </si>
  <si>
    <t xml:space="preserve">      Haut de gamme</t>
  </si>
  <si>
    <r>
      <t>La présente fiche est  obligatoire préalablement à toute procédure de validation de nouveau produit financier "Groupe". 
Elle doit être remplie par le producteur / émetteur du produit (</t>
    </r>
    <r>
      <rPr>
        <b/>
        <sz val="12"/>
        <color theme="7" tint="-0.499984740745262"/>
        <rFont val="Calibri"/>
        <family val="2"/>
        <scheme val="minor"/>
      </rPr>
      <t>partie 'CARACTERISTIQUES PRODUIT'</t>
    </r>
    <r>
      <rPr>
        <sz val="12"/>
        <color theme="7" tint="-0.499984740745262"/>
        <rFont val="Calibri"/>
        <family val="2"/>
        <scheme val="minor"/>
      </rPr>
      <t xml:space="preserve">), </t>
    </r>
    <r>
      <rPr>
        <sz val="12"/>
        <color theme="7" tint="-0.499984740745262"/>
        <rFont val="Calibri"/>
        <family val="2"/>
        <scheme val="minor"/>
      </rPr>
      <t xml:space="preserve">
Une fois validée, la fiche est diffusée en format PDF à l'ensemble des établissements dans le cadre de la mise en marché du produit. </t>
    </r>
  </si>
  <si>
    <t>Titre de créance (obligation, EMTN, TCN …)</t>
  </si>
  <si>
    <t>Commentaire :</t>
  </si>
  <si>
    <t>version 1.9  - 19/09/2019</t>
  </si>
  <si>
    <t>Néant</t>
  </si>
  <si>
    <t>5 ans</t>
  </si>
  <si>
    <t>DNCA Finance</t>
  </si>
  <si>
    <t>Part R</t>
  </si>
  <si>
    <t>DNCA Invest Beyond Infrastructure et Transition</t>
  </si>
  <si>
    <t>LU0309082369</t>
  </si>
  <si>
    <t>* 20% de la performance positive nette de tous frais par rapport à l’indicateur de référence avec High Water Mark.</t>
  </si>
  <si>
    <t>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</si>
</sst>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6" formatCode="#,##0\ &quot;€&quot;;[Red]\-#,##0\ &quot;€&quot;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7" tint="-0.499984740745262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2"/>
      <color theme="7" tint="-0.499984740745262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rgb="FF7030A0"/>
      <name val="Calibri"/>
      <family val="2"/>
      <scheme val="minor"/>
    </font>
    <font>
      <b/>
      <sz val="12"/>
      <color theme="7" tint="-0.499984740745262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22"/>
      <color theme="1"/>
      <name val="Calibri"/>
      <family val="2"/>
    </font>
    <font>
      <b/>
      <sz val="11"/>
      <color theme="0" tint="-0.1499679555650502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2C5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 tint="-0.14996795556505021"/>
        <bgColor indexed="64"/>
      </patternFill>
    </fill>
  </fills>
  <borders count="54">
    <border>
      <left/>
      <right/>
      <top/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rgb="FF7030A0"/>
      </left>
      <right/>
      <top/>
      <bottom/>
      <diagonal/>
    </border>
    <border>
      <left/>
      <right style="thin">
        <color rgb="FF7030A0"/>
      </right>
      <top/>
      <bottom/>
      <diagonal/>
    </border>
    <border>
      <left style="thin">
        <color rgb="FF7030A0"/>
      </left>
      <right/>
      <top/>
      <bottom style="thin">
        <color rgb="FF7030A0"/>
      </bottom>
      <diagonal/>
    </border>
    <border>
      <left/>
      <right style="thin">
        <color rgb="FF7030A0"/>
      </right>
      <top style="thin">
        <color rgb="FF7030A0"/>
      </top>
      <bottom/>
      <diagonal/>
    </border>
    <border>
      <left/>
      <right/>
      <top/>
      <bottom style="thin">
        <color rgb="FF7030A0"/>
      </bottom>
      <diagonal/>
    </border>
    <border>
      <left/>
      <right style="thin">
        <color rgb="FF7030A0"/>
      </right>
      <top/>
      <bottom style="thin">
        <color rgb="FF7030A0"/>
      </bottom>
      <diagonal/>
    </border>
    <border>
      <left/>
      <right/>
      <top style="thin">
        <color rgb="FF7030A0"/>
      </top>
      <bottom/>
      <diagonal/>
    </border>
    <border>
      <left style="thin">
        <color rgb="FF7030A0"/>
      </left>
      <right/>
      <top style="thin">
        <color rgb="FF7030A0"/>
      </top>
      <bottom/>
      <diagonal/>
    </border>
    <border>
      <left/>
      <right style="dotted">
        <color theme="0" tint="-0.499984740745262"/>
      </right>
      <top/>
      <bottom/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dotted">
        <color theme="0" tint="-0.499984740745262"/>
      </left>
      <right/>
      <top/>
      <bottom/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/>
      <right/>
      <top style="thin">
        <color theme="1" tint="0.499984740745262"/>
      </top>
      <bottom/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/>
      <top/>
      <bottom/>
      <diagonal/>
    </border>
    <border>
      <left/>
      <right style="thin">
        <color theme="1" tint="0.499984740745262"/>
      </right>
      <top/>
      <bottom/>
      <diagonal/>
    </border>
    <border>
      <left style="thin">
        <color theme="1" tint="0.499984740745262"/>
      </left>
      <right/>
      <top style="thin">
        <color rgb="FF7030A0"/>
      </top>
      <bottom/>
      <diagonal/>
    </border>
    <border>
      <left/>
      <right style="thin">
        <color theme="1" tint="0.499984740745262"/>
      </right>
      <top style="thin">
        <color rgb="FF7030A0"/>
      </top>
      <bottom/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0" tint="-0.14999847407452621"/>
      </left>
      <right/>
      <top style="thin">
        <color theme="0" tint="-0.14999847407452621"/>
      </top>
      <bottom/>
      <diagonal/>
    </border>
    <border>
      <left/>
      <right style="thin">
        <color theme="0" tint="-0.14999847407452621"/>
      </right>
      <top style="thin">
        <color theme="0" tint="-0.14999847407452621"/>
      </top>
      <bottom/>
      <diagonal/>
    </border>
    <border>
      <left style="thin">
        <color theme="0" tint="-0.14999847407452621"/>
      </left>
      <right/>
      <top/>
      <bottom/>
      <diagonal/>
    </border>
    <border>
      <left/>
      <right style="thin">
        <color theme="0" tint="-0.14999847407452621"/>
      </right>
      <top/>
      <bottom/>
      <diagonal/>
    </border>
    <border>
      <left style="thin">
        <color theme="0" tint="-0.14999847407452621"/>
      </left>
      <right/>
      <top/>
      <bottom style="thin">
        <color theme="0" tint="-0.14999847407452621"/>
      </bottom>
      <diagonal/>
    </border>
    <border>
      <left/>
      <right style="thin">
        <color theme="0" tint="-0.14999847407452621"/>
      </right>
      <top/>
      <bottom style="thin">
        <color theme="0" tint="-0.14999847407452621"/>
      </bottom>
      <diagonal/>
    </border>
    <border>
      <left/>
      <right/>
      <top style="thin">
        <color theme="0" tint="-0.14999847407452621"/>
      </top>
      <bottom/>
      <diagonal/>
    </border>
    <border>
      <left/>
      <right/>
      <top/>
      <bottom style="thin">
        <color theme="0" tint="-0.14999847407452621"/>
      </bottom>
      <diagonal/>
    </border>
    <border>
      <left/>
      <right/>
      <top/>
      <bottom style="thin">
        <color theme="7" tint="0.59999389629810485"/>
      </bottom>
      <diagonal/>
    </border>
    <border>
      <left style="thin">
        <color theme="1" tint="0.499984740745262"/>
      </left>
      <right/>
      <top/>
      <bottom style="thin">
        <color rgb="FF7030A0"/>
      </bottom>
      <diagonal/>
    </border>
    <border>
      <left/>
      <right style="thin">
        <color theme="1" tint="0.499984740745262"/>
      </right>
      <top/>
      <bottom style="thin">
        <color rgb="FF7030A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34998626667073579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rgb="FFE2C5F0"/>
      </top>
      <bottom/>
      <diagonal/>
    </border>
    <border>
      <left style="thin">
        <color indexed="64"/>
      </left>
      <right/>
      <top/>
      <bottom style="thin">
        <color rgb="FF7030A0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82">
    <xf numFmtId="0" fontId="0" fillId="0" borderId="0" xfId="0"/>
    <xf numFmtId="0" fontId="0" fillId="3" borderId="0" xfId="0" applyFont="1" applyFill="1" applyBorder="1"/>
    <xf numFmtId="0" fontId="0" fillId="3" borderId="11" xfId="0" applyFont="1" applyFill="1" applyBorder="1"/>
    <xf numFmtId="0" fontId="5" fillId="3" borderId="0" xfId="0" applyFont="1" applyFill="1" applyBorder="1" applyAlignment="1">
      <alignment vertical="center"/>
    </xf>
    <xf numFmtId="0" fontId="4" fillId="3" borderId="0" xfId="0" applyFont="1" applyFill="1" applyBorder="1"/>
    <xf numFmtId="0" fontId="0" fillId="2" borderId="0" xfId="0" applyFont="1" applyFill="1"/>
    <xf numFmtId="0" fontId="0" fillId="2" borderId="19" xfId="0" applyFont="1" applyFill="1" applyBorder="1"/>
    <xf numFmtId="0" fontId="7" fillId="2" borderId="20" xfId="0" applyFont="1" applyFill="1" applyBorder="1" applyAlignment="1">
      <alignment vertical="center"/>
    </xf>
    <xf numFmtId="0" fontId="7" fillId="2" borderId="20" xfId="0" applyFont="1" applyFill="1" applyBorder="1" applyAlignment="1">
      <alignment horizontal="center" vertical="center"/>
    </xf>
    <xf numFmtId="0" fontId="0" fillId="2" borderId="20" xfId="0" applyFont="1" applyFill="1" applyBorder="1"/>
    <xf numFmtId="0" fontId="0" fillId="2" borderId="21" xfId="0" applyFont="1" applyFill="1" applyBorder="1"/>
    <xf numFmtId="0" fontId="0" fillId="0" borderId="0" xfId="0" applyFont="1"/>
    <xf numFmtId="0" fontId="7" fillId="2" borderId="0" xfId="0" applyFont="1" applyFill="1" applyBorder="1" applyAlignment="1">
      <alignment vertical="center"/>
    </xf>
    <xf numFmtId="0" fontId="7" fillId="2" borderId="0" xfId="0" applyFont="1" applyFill="1" applyBorder="1" applyAlignment="1">
      <alignment horizontal="center" vertical="center"/>
    </xf>
    <xf numFmtId="0" fontId="0" fillId="2" borderId="0" xfId="0" applyFont="1" applyFill="1" applyBorder="1"/>
    <xf numFmtId="0" fontId="0" fillId="2" borderId="23" xfId="0" applyFont="1" applyFill="1" applyBorder="1"/>
    <xf numFmtId="0" fontId="0" fillId="3" borderId="22" xfId="0" applyFont="1" applyFill="1" applyBorder="1"/>
    <xf numFmtId="0" fontId="10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0" fillId="3" borderId="8" xfId="0" applyFont="1" applyFill="1" applyBorder="1"/>
    <xf numFmtId="0" fontId="5" fillId="3" borderId="22" xfId="0" applyFont="1" applyFill="1" applyBorder="1" applyAlignment="1">
      <alignment vertical="center"/>
    </xf>
    <xf numFmtId="0" fontId="5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top"/>
    </xf>
    <xf numFmtId="0" fontId="5" fillId="3" borderId="22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right"/>
    </xf>
    <xf numFmtId="0" fontId="5" fillId="3" borderId="22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center"/>
    </xf>
    <xf numFmtId="0" fontId="4" fillId="3" borderId="22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left"/>
    </xf>
    <xf numFmtId="0" fontId="4" fillId="3" borderId="22" xfId="0" applyFont="1" applyFill="1" applyBorder="1"/>
    <xf numFmtId="0" fontId="4" fillId="3" borderId="13" xfId="0" applyFont="1" applyFill="1" applyBorder="1" applyAlignment="1">
      <alignment vertical="center"/>
    </xf>
    <xf numFmtId="0" fontId="0" fillId="3" borderId="13" xfId="0" applyFont="1" applyFill="1" applyBorder="1" applyAlignment="1"/>
    <xf numFmtId="0" fontId="4" fillId="3" borderId="13" xfId="0" applyFont="1" applyFill="1" applyBorder="1" applyAlignment="1">
      <alignment horizontal="left" vertical="center"/>
    </xf>
    <xf numFmtId="0" fontId="4" fillId="3" borderId="10" xfId="0" applyFont="1" applyFill="1" applyBorder="1" applyAlignment="1">
      <alignment horizontal="left" vertical="center"/>
    </xf>
    <xf numFmtId="0" fontId="4" fillId="3" borderId="23" xfId="0" applyFont="1" applyFill="1" applyBorder="1"/>
    <xf numFmtId="0" fontId="4" fillId="3" borderId="11" xfId="0" applyFont="1" applyFill="1" applyBorder="1" applyAlignment="1">
      <alignment vertical="center"/>
    </xf>
    <xf numFmtId="0" fontId="0" fillId="3" borderId="11" xfId="0" applyFont="1" applyFill="1" applyBorder="1" applyAlignment="1"/>
    <xf numFmtId="0" fontId="4" fillId="3" borderId="12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/>
    </xf>
    <xf numFmtId="0" fontId="5" fillId="3" borderId="14" xfId="0" applyFont="1" applyFill="1" applyBorder="1" applyAlignment="1">
      <alignment vertical="center"/>
    </xf>
    <xf numFmtId="0" fontId="5" fillId="3" borderId="13" xfId="0" applyFont="1" applyFill="1" applyBorder="1" applyAlignment="1">
      <alignment vertical="center" wrapText="1"/>
    </xf>
    <xf numFmtId="0" fontId="5" fillId="3" borderId="10" xfId="0" applyFont="1" applyFill="1" applyBorder="1" applyAlignment="1">
      <alignment vertical="center" wrapText="1"/>
    </xf>
    <xf numFmtId="0" fontId="0" fillId="3" borderId="7" xfId="0" applyFont="1" applyFill="1" applyBorder="1"/>
    <xf numFmtId="0" fontId="4" fillId="3" borderId="7" xfId="0" applyFont="1" applyFill="1" applyBorder="1" applyAlignment="1">
      <alignment horizontal="left"/>
    </xf>
    <xf numFmtId="0" fontId="4" fillId="3" borderId="0" xfId="0" applyFont="1" applyFill="1" applyBorder="1" applyAlignment="1">
      <alignment vertical="top"/>
    </xf>
    <xf numFmtId="0" fontId="4" fillId="3" borderId="8" xfId="0" applyFont="1" applyFill="1" applyBorder="1"/>
    <xf numFmtId="0" fontId="11" fillId="3" borderId="0" xfId="0" applyFont="1" applyFill="1" applyBorder="1" applyAlignment="1">
      <alignment horizontal="left" vertical="center" indent="5"/>
    </xf>
    <xf numFmtId="0" fontId="11" fillId="3" borderId="0" xfId="0" applyFont="1" applyFill="1" applyBorder="1" applyAlignment="1">
      <alignment vertical="center"/>
    </xf>
    <xf numFmtId="0" fontId="5" fillId="3" borderId="7" xfId="0" applyFont="1" applyFill="1" applyBorder="1" applyAlignment="1">
      <alignment vertical="center" wrapText="1"/>
    </xf>
    <xf numFmtId="0" fontId="5" fillId="3" borderId="8" xfId="0" applyFont="1" applyFill="1" applyBorder="1" applyAlignment="1">
      <alignment vertical="center" wrapText="1"/>
    </xf>
    <xf numFmtId="0" fontId="0" fillId="3" borderId="0" xfId="0" applyFont="1" applyFill="1" applyBorder="1" applyAlignment="1">
      <alignment horizontal="left" indent="5"/>
    </xf>
    <xf numFmtId="0" fontId="0" fillId="3" borderId="0" xfId="0" applyFont="1" applyFill="1" applyBorder="1" applyAlignment="1">
      <alignment horizontal="left" indent="1"/>
    </xf>
    <xf numFmtId="0" fontId="4" fillId="3" borderId="0" xfId="0" applyFont="1" applyFill="1" applyBorder="1" applyAlignment="1">
      <alignment vertical="top" wrapText="1"/>
    </xf>
    <xf numFmtId="0" fontId="4" fillId="3" borderId="8" xfId="0" applyFont="1" applyFill="1" applyBorder="1" applyAlignment="1">
      <alignment vertical="top" wrapText="1"/>
    </xf>
    <xf numFmtId="0" fontId="5" fillId="3" borderId="7" xfId="0" applyFont="1" applyFill="1" applyBorder="1" applyAlignment="1"/>
    <xf numFmtId="0" fontId="4" fillId="3" borderId="8" xfId="0" applyFont="1" applyFill="1" applyBorder="1" applyAlignment="1">
      <alignment horizontal="left" vertical="top" wrapText="1" indent="4"/>
    </xf>
    <xf numFmtId="0" fontId="5" fillId="3" borderId="9" xfId="0" applyFont="1" applyFill="1" applyBorder="1" applyAlignment="1">
      <alignment vertical="center" wrapText="1"/>
    </xf>
    <xf numFmtId="0" fontId="4" fillId="3" borderId="11" xfId="0" applyFont="1" applyFill="1" applyBorder="1" applyAlignment="1"/>
    <xf numFmtId="0" fontId="5" fillId="3" borderId="11" xfId="0" applyFont="1" applyFill="1" applyBorder="1" applyAlignment="1">
      <alignment vertical="center" wrapText="1"/>
    </xf>
    <xf numFmtId="0" fontId="5" fillId="3" borderId="12" xfId="0" applyFont="1" applyFill="1" applyBorder="1" applyAlignment="1">
      <alignment vertical="center" wrapText="1"/>
    </xf>
    <xf numFmtId="0" fontId="0" fillId="3" borderId="9" xfId="0" applyFont="1" applyFill="1" applyBorder="1"/>
    <xf numFmtId="0" fontId="0" fillId="3" borderId="12" xfId="0" applyFont="1" applyFill="1" applyBorder="1"/>
    <xf numFmtId="0" fontId="5" fillId="3" borderId="23" xfId="0" applyFont="1" applyFill="1" applyBorder="1" applyAlignment="1">
      <alignment vertical="center" wrapText="1"/>
    </xf>
    <xf numFmtId="0" fontId="4" fillId="3" borderId="14" xfId="0" applyFont="1" applyFill="1" applyBorder="1" applyAlignment="1">
      <alignment vertical="center" wrapText="1"/>
    </xf>
    <xf numFmtId="0" fontId="4" fillId="3" borderId="13" xfId="0" applyFont="1" applyFill="1" applyBorder="1"/>
    <xf numFmtId="0" fontId="0" fillId="3" borderId="13" xfId="0" applyFont="1" applyFill="1" applyBorder="1"/>
    <xf numFmtId="0" fontId="4" fillId="3" borderId="13" xfId="0" applyFont="1" applyFill="1" applyBorder="1" applyAlignment="1">
      <alignment vertical="center" wrapText="1"/>
    </xf>
    <xf numFmtId="0" fontId="0" fillId="3" borderId="23" xfId="0" applyFont="1" applyFill="1" applyBorder="1"/>
    <xf numFmtId="0" fontId="5" fillId="3" borderId="11" xfId="0" applyFont="1" applyFill="1" applyBorder="1" applyAlignment="1">
      <alignment horizontal="center" vertical="center" wrapText="1"/>
    </xf>
    <xf numFmtId="0" fontId="5" fillId="3" borderId="11" xfId="0" quotePrefix="1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left" vertical="center" indent="1"/>
    </xf>
    <xf numFmtId="0" fontId="0" fillId="3" borderId="13" xfId="0" applyFont="1" applyFill="1" applyBorder="1" applyAlignment="1">
      <alignment horizontal="left" indent="1"/>
    </xf>
    <xf numFmtId="0" fontId="5" fillId="3" borderId="13" xfId="0" applyFont="1" applyFill="1" applyBorder="1" applyAlignment="1">
      <alignment vertical="center"/>
    </xf>
    <xf numFmtId="0" fontId="0" fillId="3" borderId="10" xfId="0" applyFont="1" applyFill="1" applyBorder="1"/>
    <xf numFmtId="0" fontId="5" fillId="3" borderId="7" xfId="0" applyFont="1" applyFill="1" applyBorder="1" applyAlignment="1">
      <alignment horizontal="left" vertical="center" indent="1"/>
    </xf>
    <xf numFmtId="0" fontId="4" fillId="3" borderId="7" xfId="0" applyFont="1" applyFill="1" applyBorder="1" applyAlignment="1">
      <alignment vertical="top"/>
    </xf>
    <xf numFmtId="0" fontId="5" fillId="3" borderId="2" xfId="0" applyFont="1" applyFill="1" applyBorder="1" applyAlignment="1">
      <alignment horizontal="left" vertical="center"/>
    </xf>
    <xf numFmtId="0" fontId="0" fillId="3" borderId="2" xfId="0" applyFont="1" applyFill="1" applyBorder="1"/>
    <xf numFmtId="0" fontId="4" fillId="3" borderId="7" xfId="0" applyFont="1" applyFill="1" applyBorder="1" applyAlignment="1">
      <alignment vertical="center"/>
    </xf>
    <xf numFmtId="0" fontId="0" fillId="3" borderId="2" xfId="0" applyFont="1" applyFill="1" applyBorder="1" applyAlignment="1">
      <alignment vertical="center"/>
    </xf>
    <xf numFmtId="0" fontId="0" fillId="3" borderId="8" xfId="0" applyFont="1" applyFill="1" applyBorder="1" applyAlignment="1">
      <alignment vertical="center"/>
    </xf>
    <xf numFmtId="0" fontId="0" fillId="2" borderId="0" xfId="0" applyFont="1" applyFill="1" applyAlignment="1">
      <alignment vertical="center"/>
    </xf>
    <xf numFmtId="0" fontId="4" fillId="3" borderId="22" xfId="0" applyFont="1" applyFill="1" applyBorder="1" applyAlignment="1">
      <alignment vertical="center"/>
    </xf>
    <xf numFmtId="0" fontId="12" fillId="3" borderId="16" xfId="0" applyFont="1" applyFill="1" applyBorder="1" applyAlignment="1">
      <alignment horizontal="left" vertical="center"/>
    </xf>
    <xf numFmtId="0" fontId="0" fillId="3" borderId="16" xfId="0" applyFont="1" applyFill="1" applyBorder="1" applyAlignment="1">
      <alignment vertical="center"/>
    </xf>
    <xf numFmtId="0" fontId="5" fillId="3" borderId="3" xfId="0" applyFont="1" applyFill="1" applyBorder="1" applyAlignment="1">
      <alignment vertical="center"/>
    </xf>
    <xf numFmtId="0" fontId="5" fillId="3" borderId="16" xfId="0" applyFont="1" applyFill="1" applyBorder="1" applyAlignment="1">
      <alignment vertical="center"/>
    </xf>
    <xf numFmtId="0" fontId="4" fillId="3" borderId="16" xfId="0" applyFont="1" applyFill="1" applyBorder="1" applyAlignment="1">
      <alignment horizontal="left" vertical="center"/>
    </xf>
    <xf numFmtId="0" fontId="4" fillId="3" borderId="16" xfId="0" applyFont="1" applyFill="1" applyBorder="1" applyAlignment="1">
      <alignment vertical="center"/>
    </xf>
    <xf numFmtId="0" fontId="0" fillId="3" borderId="17" xfId="0" applyFont="1" applyFill="1" applyBorder="1" applyAlignment="1">
      <alignment vertical="center"/>
    </xf>
    <xf numFmtId="0" fontId="0" fillId="3" borderId="23" xfId="0" applyFont="1" applyFill="1" applyBorder="1" applyAlignment="1">
      <alignment vertical="center"/>
    </xf>
    <xf numFmtId="0" fontId="0" fillId="0" borderId="0" xfId="0" applyFont="1" applyAlignment="1">
      <alignment vertical="center"/>
    </xf>
    <xf numFmtId="0" fontId="4" fillId="3" borderId="9" xfId="0" applyFont="1" applyFill="1" applyBorder="1" applyAlignment="1">
      <alignment vertical="center"/>
    </xf>
    <xf numFmtId="0" fontId="12" fillId="3" borderId="11" xfId="0" applyFont="1" applyFill="1" applyBorder="1" applyAlignment="1">
      <alignment horizontal="left" vertical="center"/>
    </xf>
    <xf numFmtId="0" fontId="0" fillId="3" borderId="11" xfId="0" applyFont="1" applyFill="1" applyBorder="1" applyAlignment="1">
      <alignment vertical="center"/>
    </xf>
    <xf numFmtId="0" fontId="4" fillId="3" borderId="11" xfId="0" applyFont="1" applyFill="1" applyBorder="1" applyAlignment="1">
      <alignment horizontal="left" vertical="center"/>
    </xf>
    <xf numFmtId="0" fontId="5" fillId="3" borderId="11" xfId="0" applyFont="1" applyFill="1" applyBorder="1" applyAlignment="1">
      <alignment vertical="center"/>
    </xf>
    <xf numFmtId="0" fontId="0" fillId="3" borderId="12" xfId="0" applyFont="1" applyFill="1" applyBorder="1" applyAlignment="1">
      <alignment vertical="center"/>
    </xf>
    <xf numFmtId="0" fontId="4" fillId="3" borderId="13" xfId="0" applyFont="1" applyFill="1" applyBorder="1" applyAlignment="1">
      <alignment horizontal="left" vertical="top" indent="1"/>
    </xf>
    <xf numFmtId="0" fontId="4" fillId="3" borderId="10" xfId="0" applyFont="1" applyFill="1" applyBorder="1"/>
    <xf numFmtId="0" fontId="4" fillId="3" borderId="0" xfId="0" applyFont="1" applyFill="1" applyBorder="1" applyAlignment="1">
      <alignment horizontal="left" vertical="top" indent="1"/>
    </xf>
    <xf numFmtId="0" fontId="13" fillId="3" borderId="0" xfId="0" applyFont="1" applyFill="1" applyBorder="1" applyAlignment="1">
      <alignment horizontal="left" vertical="center"/>
    </xf>
    <xf numFmtId="0" fontId="5" fillId="3" borderId="0" xfId="0" applyFont="1" applyFill="1" applyBorder="1" applyAlignment="1">
      <alignment horizontal="left" wrapText="1"/>
    </xf>
    <xf numFmtId="0" fontId="4" fillId="3" borderId="0" xfId="0" applyFont="1" applyFill="1" applyBorder="1" applyAlignment="1">
      <alignment horizontal="left" vertical="center" indent="5"/>
    </xf>
    <xf numFmtId="0" fontId="13" fillId="3" borderId="11" xfId="0" applyFont="1" applyFill="1" applyBorder="1" applyAlignment="1">
      <alignment horizontal="left" vertical="center"/>
    </xf>
    <xf numFmtId="0" fontId="4" fillId="3" borderId="11" xfId="0" applyFont="1" applyFill="1" applyBorder="1"/>
    <xf numFmtId="0" fontId="4" fillId="3" borderId="12" xfId="0" applyFont="1" applyFill="1" applyBorder="1"/>
    <xf numFmtId="0" fontId="5" fillId="3" borderId="8" xfId="0" applyFont="1" applyFill="1" applyBorder="1" applyAlignment="1">
      <alignment vertical="center"/>
    </xf>
    <xf numFmtId="0" fontId="4" fillId="3" borderId="7" xfId="0" applyFont="1" applyFill="1" applyBorder="1" applyAlignment="1">
      <alignment vertical="center" wrapText="1"/>
    </xf>
    <xf numFmtId="0" fontId="4" fillId="3" borderId="8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horizontal="left" indent="2"/>
    </xf>
    <xf numFmtId="0" fontId="4" fillId="3" borderId="7" xfId="0" applyFont="1" applyFill="1" applyBorder="1" applyAlignment="1">
      <alignment horizontal="left" vertical="center" indent="3"/>
    </xf>
    <xf numFmtId="0" fontId="4" fillId="4" borderId="7" xfId="0" applyFont="1" applyFill="1" applyBorder="1" applyAlignment="1">
      <alignment vertical="center" wrapText="1"/>
    </xf>
    <xf numFmtId="0" fontId="4" fillId="4" borderId="0" xfId="0" applyFont="1" applyFill="1" applyBorder="1"/>
    <xf numFmtId="0" fontId="4" fillId="4" borderId="0" xfId="0" applyFont="1" applyFill="1" applyBorder="1" applyAlignment="1"/>
    <xf numFmtId="0" fontId="3" fillId="4" borderId="0" xfId="0" applyFont="1" applyFill="1" applyBorder="1" applyAlignment="1">
      <alignment vertical="center" wrapText="1"/>
    </xf>
    <xf numFmtId="0" fontId="4" fillId="4" borderId="0" xfId="0" applyFont="1" applyFill="1" applyBorder="1" applyAlignment="1">
      <alignment vertical="center" wrapText="1"/>
    </xf>
    <xf numFmtId="0" fontId="4" fillId="4" borderId="8" xfId="0" applyFont="1" applyFill="1" applyBorder="1"/>
    <xf numFmtId="0" fontId="4" fillId="3" borderId="7" xfId="0" applyFont="1" applyFill="1" applyBorder="1" applyAlignment="1">
      <alignment horizontal="left" indent="3"/>
    </xf>
    <xf numFmtId="0" fontId="4" fillId="4" borderId="0" xfId="0" applyFont="1" applyFill="1" applyBorder="1" applyAlignment="1">
      <alignment vertical="center"/>
    </xf>
    <xf numFmtId="0" fontId="4" fillId="3" borderId="9" xfId="0" applyFont="1" applyFill="1" applyBorder="1" applyAlignment="1">
      <alignment vertical="center" wrapText="1"/>
    </xf>
    <xf numFmtId="0" fontId="4" fillId="3" borderId="12" xfId="0" applyFont="1" applyFill="1" applyBorder="1" applyAlignment="1">
      <alignment vertical="center" wrapText="1"/>
    </xf>
    <xf numFmtId="0" fontId="4" fillId="3" borderId="11" xfId="0" applyFont="1" applyFill="1" applyBorder="1" applyAlignment="1">
      <alignment vertical="center" wrapText="1"/>
    </xf>
    <xf numFmtId="0" fontId="4" fillId="4" borderId="9" xfId="0" applyFont="1" applyFill="1" applyBorder="1" applyAlignment="1">
      <alignment vertical="center" wrapText="1"/>
    </xf>
    <xf numFmtId="0" fontId="4" fillId="4" borderId="11" xfId="0" applyFont="1" applyFill="1" applyBorder="1" applyAlignment="1">
      <alignment vertical="center" wrapText="1"/>
    </xf>
    <xf numFmtId="0" fontId="0" fillId="4" borderId="11" xfId="0" applyFont="1" applyFill="1" applyBorder="1"/>
    <xf numFmtId="0" fontId="4" fillId="4" borderId="11" xfId="0" applyFont="1" applyFill="1" applyBorder="1"/>
    <xf numFmtId="0" fontId="4" fillId="4" borderId="12" xfId="0" applyFont="1" applyFill="1" applyBorder="1"/>
    <xf numFmtId="0" fontId="4" fillId="3" borderId="38" xfId="0" applyFont="1" applyFill="1" applyBorder="1"/>
    <xf numFmtId="0" fontId="4" fillId="3" borderId="39" xfId="0" applyFont="1" applyFill="1" applyBorder="1"/>
    <xf numFmtId="0" fontId="10" fillId="3" borderId="22" xfId="0" applyFont="1" applyFill="1" applyBorder="1" applyAlignment="1">
      <alignment horizontal="center"/>
    </xf>
    <xf numFmtId="0" fontId="10" fillId="3" borderId="23" xfId="0" applyFont="1" applyFill="1" applyBorder="1" applyAlignment="1"/>
    <xf numFmtId="0" fontId="0" fillId="3" borderId="26" xfId="0" applyFont="1" applyFill="1" applyBorder="1"/>
    <xf numFmtId="0" fontId="10" fillId="3" borderId="27" xfId="0" applyFont="1" applyFill="1" applyBorder="1" applyAlignment="1"/>
    <xf numFmtId="0" fontId="10" fillId="3" borderId="28" xfId="0" applyFont="1" applyFill="1" applyBorder="1" applyAlignment="1"/>
    <xf numFmtId="0" fontId="10" fillId="2" borderId="0" xfId="0" applyFont="1" applyFill="1" applyBorder="1" applyAlignment="1">
      <alignment vertical="center"/>
    </xf>
    <xf numFmtId="0" fontId="5" fillId="3" borderId="0" xfId="0" applyFont="1" applyFill="1" applyBorder="1" applyAlignment="1">
      <alignment horizontal="right" vertical="center" indent="3"/>
    </xf>
    <xf numFmtId="0" fontId="11" fillId="3" borderId="0" xfId="0" applyFont="1" applyFill="1" applyBorder="1" applyAlignment="1">
      <alignment vertical="top"/>
    </xf>
    <xf numFmtId="0" fontId="11" fillId="3" borderId="0" xfId="0" applyFont="1" applyFill="1" applyBorder="1" applyAlignment="1">
      <alignment vertical="center" wrapText="1"/>
    </xf>
    <xf numFmtId="0" fontId="5" fillId="3" borderId="0" xfId="0" applyFont="1" applyFill="1" applyBorder="1" applyAlignment="1">
      <alignment vertical="top"/>
    </xf>
    <xf numFmtId="0" fontId="3" fillId="3" borderId="7" xfId="0" applyFont="1" applyFill="1" applyBorder="1" applyAlignment="1">
      <alignment vertical="top"/>
    </xf>
    <xf numFmtId="0" fontId="3" fillId="3" borderId="8" xfId="0" applyFont="1" applyFill="1" applyBorder="1" applyAlignment="1">
      <alignment vertical="top"/>
    </xf>
    <xf numFmtId="0" fontId="3" fillId="3" borderId="9" xfId="0" applyFont="1" applyFill="1" applyBorder="1" applyAlignment="1">
      <alignment vertical="center" wrapText="1"/>
    </xf>
    <xf numFmtId="0" fontId="11" fillId="3" borderId="11" xfId="0" applyFont="1" applyFill="1" applyBorder="1" applyAlignment="1">
      <alignment vertical="top"/>
    </xf>
    <xf numFmtId="0" fontId="11" fillId="3" borderId="11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vertical="top" wrapText="1"/>
    </xf>
    <xf numFmtId="0" fontId="11" fillId="3" borderId="11" xfId="0" applyFont="1" applyFill="1" applyBorder="1" applyAlignment="1">
      <alignment vertical="top" wrapText="1"/>
    </xf>
    <xf numFmtId="0" fontId="11" fillId="3" borderId="8" xfId="0" applyFont="1" applyFill="1" applyBorder="1" applyAlignment="1">
      <alignment vertical="center" wrapText="1"/>
    </xf>
    <xf numFmtId="0" fontId="11" fillId="3" borderId="12" xfId="0" applyFont="1" applyFill="1" applyBorder="1" applyAlignment="1">
      <alignment vertical="top" wrapText="1"/>
    </xf>
    <xf numFmtId="0" fontId="3" fillId="3" borderId="23" xfId="0" applyFont="1" applyFill="1" applyBorder="1" applyAlignment="1">
      <alignment vertical="center" wrapText="1"/>
    </xf>
    <xf numFmtId="0" fontId="3" fillId="3" borderId="8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horizontal="left" vertical="center" indent="1"/>
    </xf>
    <xf numFmtId="0" fontId="0" fillId="3" borderId="14" xfId="0" applyFont="1" applyFill="1" applyBorder="1"/>
    <xf numFmtId="0" fontId="10" fillId="3" borderId="13" xfId="0" applyFont="1" applyFill="1" applyBorder="1" applyAlignment="1">
      <alignment horizontal="left" vertical="top"/>
    </xf>
    <xf numFmtId="0" fontId="5" fillId="3" borderId="13" xfId="0" applyFont="1" applyFill="1" applyBorder="1" applyAlignment="1">
      <alignment horizontal="left" vertical="top"/>
    </xf>
    <xf numFmtId="0" fontId="0" fillId="3" borderId="13" xfId="0" applyFont="1" applyFill="1" applyBorder="1" applyAlignment="1">
      <alignment horizontal="left" vertical="center"/>
    </xf>
    <xf numFmtId="0" fontId="0" fillId="3" borderId="13" xfId="0" applyFont="1" applyFill="1" applyBorder="1" applyAlignment="1">
      <alignment vertical="top"/>
    </xf>
    <xf numFmtId="0" fontId="4" fillId="3" borderId="0" xfId="0" applyFont="1" applyFill="1" applyBorder="1" applyAlignment="1">
      <alignment horizontal="left" vertical="center" indent="4"/>
    </xf>
    <xf numFmtId="0" fontId="4" fillId="3" borderId="0" xfId="0" applyFont="1" applyFill="1" applyBorder="1" applyAlignment="1">
      <alignment horizontal="left" vertical="center" wrapText="1" indent="2"/>
    </xf>
    <xf numFmtId="0" fontId="13" fillId="3" borderId="0" xfId="0" applyFont="1" applyFill="1" applyBorder="1" applyAlignment="1">
      <alignment horizontal="left" vertical="center" indent="2"/>
    </xf>
    <xf numFmtId="0" fontId="13" fillId="3" borderId="11" xfId="0" applyFont="1" applyFill="1" applyBorder="1" applyAlignment="1">
      <alignment horizontal="left" vertical="center" indent="2"/>
    </xf>
    <xf numFmtId="0" fontId="0" fillId="3" borderId="0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left" vertical="center" indent="2"/>
    </xf>
    <xf numFmtId="0" fontId="4" fillId="3" borderId="0" xfId="0" applyFont="1" applyFill="1" applyBorder="1" applyAlignment="1">
      <alignment horizontal="left" vertical="top" indent="2"/>
    </xf>
    <xf numFmtId="0" fontId="0" fillId="3" borderId="0" xfId="0" applyFont="1" applyFill="1" applyBorder="1" applyAlignment="1"/>
    <xf numFmtId="0" fontId="4" fillId="3" borderId="0" xfId="0" applyFont="1" applyFill="1" applyBorder="1" applyAlignment="1"/>
    <xf numFmtId="0" fontId="14" fillId="3" borderId="0" xfId="0" applyFont="1" applyFill="1" applyBorder="1" applyAlignment="1">
      <alignment vertical="center"/>
    </xf>
    <xf numFmtId="0" fontId="11" fillId="3" borderId="0" xfId="0" applyFont="1" applyFill="1" applyBorder="1" applyAlignment="1">
      <alignment horizontal="right" vertical="top"/>
    </xf>
    <xf numFmtId="0" fontId="0" fillId="3" borderId="0" xfId="0" applyFont="1" applyFill="1" applyBorder="1" applyAlignment="1">
      <alignment horizontal="right" indent="5"/>
    </xf>
    <xf numFmtId="0" fontId="11" fillId="3" borderId="0" xfId="0" applyFont="1" applyFill="1" applyBorder="1" applyAlignment="1">
      <alignment horizontal="right" vertical="center" indent="5"/>
    </xf>
    <xf numFmtId="0" fontId="4" fillId="3" borderId="0" xfId="0" applyFont="1" applyFill="1" applyBorder="1" applyAlignment="1">
      <alignment horizontal="left" vertical="center" wrapText="1" indent="4"/>
    </xf>
    <xf numFmtId="0" fontId="0" fillId="0" borderId="0" xfId="0" applyFont="1" applyAlignment="1">
      <alignment horizontal="left"/>
    </xf>
    <xf numFmtId="0" fontId="0" fillId="3" borderId="8" xfId="0" applyFont="1" applyFill="1" applyBorder="1" applyAlignment="1"/>
    <xf numFmtId="0" fontId="11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left" vertical="center"/>
    </xf>
    <xf numFmtId="0" fontId="6" fillId="2" borderId="20" xfId="0" applyFont="1" applyFill="1" applyBorder="1" applyAlignment="1">
      <alignment horizontal="left" vertical="center"/>
    </xf>
    <xf numFmtId="0" fontId="8" fillId="2" borderId="2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right" vertical="center"/>
    </xf>
    <xf numFmtId="0" fontId="5" fillId="3" borderId="0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5" fillId="3" borderId="0" xfId="0" quotePrefix="1" applyFont="1" applyFill="1" applyBorder="1" applyAlignment="1">
      <alignment vertical="center" wrapText="1"/>
    </xf>
    <xf numFmtId="0" fontId="5" fillId="4" borderId="7" xfId="0" applyFont="1" applyFill="1" applyBorder="1" applyAlignment="1">
      <alignment vertical="center" wrapText="1"/>
    </xf>
    <xf numFmtId="0" fontId="5" fillId="4" borderId="0" xfId="0" applyFont="1" applyFill="1" applyBorder="1" applyAlignment="1">
      <alignment vertical="center" wrapText="1"/>
    </xf>
    <xf numFmtId="0" fontId="5" fillId="4" borderId="8" xfId="0" applyFont="1" applyFill="1" applyBorder="1" applyAlignment="1">
      <alignment vertical="center" wrapText="1"/>
    </xf>
    <xf numFmtId="0" fontId="2" fillId="4" borderId="0" xfId="0" applyFont="1" applyFill="1" applyBorder="1" applyAlignment="1">
      <alignment vertical="center" wrapText="1"/>
    </xf>
    <xf numFmtId="0" fontId="4" fillId="4" borderId="0" xfId="0" applyFont="1" applyFill="1" applyBorder="1" applyAlignment="1">
      <alignment wrapText="1"/>
    </xf>
    <xf numFmtId="0" fontId="4" fillId="3" borderId="0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vertical="center"/>
    </xf>
    <xf numFmtId="0" fontId="4" fillId="3" borderId="8" xfId="0" applyFont="1" applyFill="1" applyBorder="1" applyAlignment="1">
      <alignment vertical="center"/>
    </xf>
    <xf numFmtId="0" fontId="4" fillId="3" borderId="8" xfId="0" applyFont="1" applyFill="1" applyBorder="1" applyAlignment="1">
      <alignment wrapText="1"/>
    </xf>
    <xf numFmtId="10" fontId="11" fillId="2" borderId="0" xfId="1" applyNumberFormat="1" applyFont="1" applyFill="1" applyBorder="1" applyAlignment="1" applyProtection="1">
      <alignment horizontal="center" vertical="center"/>
      <protection locked="0"/>
    </xf>
    <xf numFmtId="0" fontId="5" fillId="2" borderId="40" xfId="0" applyFont="1" applyFill="1" applyBorder="1" applyAlignment="1">
      <alignment horizontal="center" vertical="center"/>
    </xf>
    <xf numFmtId="0" fontId="4" fillId="2" borderId="41" xfId="0" applyFont="1" applyFill="1" applyBorder="1" applyAlignment="1" applyProtection="1">
      <alignment horizontal="center" vertical="center"/>
      <protection locked="0"/>
    </xf>
    <xf numFmtId="0" fontId="19" fillId="3" borderId="1" xfId="0" applyFont="1" applyFill="1" applyBorder="1" applyAlignment="1">
      <alignment wrapText="1"/>
    </xf>
    <xf numFmtId="0" fontId="19" fillId="3" borderId="2" xfId="0" applyFont="1" applyFill="1" applyBorder="1" applyAlignment="1">
      <alignment wrapText="1"/>
    </xf>
    <xf numFmtId="0" fontId="19" fillId="3" borderId="3" xfId="0" applyFont="1" applyFill="1" applyBorder="1" applyAlignment="1">
      <alignment wrapText="1"/>
    </xf>
    <xf numFmtId="0" fontId="19" fillId="3" borderId="17" xfId="0" applyFont="1" applyFill="1" applyBorder="1" applyAlignment="1">
      <alignment wrapText="1"/>
    </xf>
    <xf numFmtId="0" fontId="20" fillId="3" borderId="0" xfId="0" applyFont="1" applyFill="1" applyBorder="1" applyAlignment="1">
      <alignment horizontal="left" vertical="center"/>
    </xf>
    <xf numFmtId="0" fontId="0" fillId="0" borderId="40" xfId="0" applyBorder="1"/>
    <xf numFmtId="0" fontId="18" fillId="8" borderId="40" xfId="0" applyFont="1" applyFill="1" applyBorder="1" applyAlignment="1">
      <alignment horizontal="left"/>
    </xf>
    <xf numFmtId="0" fontId="21" fillId="9" borderId="40" xfId="0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vertical="center"/>
      <protection locked="0"/>
    </xf>
    <xf numFmtId="0" fontId="19" fillId="3" borderId="0" xfId="0" applyFont="1" applyFill="1" applyBorder="1" applyAlignment="1">
      <alignment wrapText="1"/>
    </xf>
    <xf numFmtId="0" fontId="19" fillId="3" borderId="16" xfId="0" applyFont="1" applyFill="1" applyBorder="1" applyAlignment="1">
      <alignment wrapText="1"/>
    </xf>
    <xf numFmtId="0" fontId="19" fillId="3" borderId="0" xfId="0" applyFont="1" applyFill="1" applyBorder="1" applyAlignment="1">
      <alignment horizontal="center" vertical="center" wrapText="1"/>
    </xf>
    <xf numFmtId="0" fontId="19" fillId="3" borderId="0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vertical="top" wrapText="1"/>
    </xf>
    <xf numFmtId="0" fontId="10" fillId="7" borderId="0" xfId="0" applyFont="1" applyFill="1" applyBorder="1" applyAlignment="1" applyProtection="1">
      <alignment horizontal="left" vertical="top"/>
      <protection locked="0"/>
    </xf>
    <xf numFmtId="0" fontId="5" fillId="3" borderId="25" xfId="0" applyFont="1" applyFill="1" applyBorder="1" applyAlignment="1">
      <alignment horizontal="center" vertical="center"/>
    </xf>
    <xf numFmtId="0" fontId="23" fillId="3" borderId="0" xfId="0" applyFont="1" applyFill="1" applyBorder="1" applyAlignment="1">
      <alignment horizontal="center" vertical="center" wrapText="1"/>
    </xf>
    <xf numFmtId="0" fontId="4" fillId="3" borderId="42" xfId="0" applyFont="1" applyFill="1" applyBorder="1" applyAlignment="1">
      <alignment vertical="center" wrapText="1"/>
    </xf>
    <xf numFmtId="0" fontId="4" fillId="3" borderId="52" xfId="0" applyFont="1" applyFill="1" applyBorder="1" applyAlignment="1">
      <alignment vertical="center" wrapText="1"/>
    </xf>
    <xf numFmtId="0" fontId="4" fillId="3" borderId="53" xfId="0" applyFont="1" applyFill="1" applyBorder="1"/>
    <xf numFmtId="0" fontId="10" fillId="7" borderId="0" xfId="0" applyFont="1" applyFill="1" applyBorder="1" applyAlignment="1"/>
    <xf numFmtId="0" fontId="4" fillId="3" borderId="0" xfId="0" applyFont="1" applyFill="1" applyBorder="1" applyAlignment="1">
      <alignment horizontal="left" vertical="top" indent="4"/>
    </xf>
    <xf numFmtId="0" fontId="4" fillId="3" borderId="0" xfId="0" applyFont="1" applyFill="1" applyBorder="1" applyAlignment="1">
      <alignment horizontal="left" vertical="center"/>
    </xf>
    <xf numFmtId="0" fontId="5" fillId="3" borderId="13" xfId="0" applyFont="1" applyFill="1" applyBorder="1" applyAlignment="1">
      <alignment horizontal="left" vertical="top" wrapText="1" indent="1"/>
    </xf>
    <xf numFmtId="0" fontId="5" fillId="3" borderId="0" xfId="0" applyFont="1" applyFill="1" applyBorder="1" applyAlignment="1">
      <alignment horizontal="left" vertical="top" wrapText="1" indent="1"/>
    </xf>
    <xf numFmtId="0" fontId="4" fillId="3" borderId="13" xfId="0" applyFont="1" applyFill="1" applyBorder="1" applyAlignment="1">
      <alignment horizontal="center" vertical="center" wrapText="1"/>
    </xf>
    <xf numFmtId="10" fontId="11" fillId="2" borderId="0" xfId="1" applyNumberFormat="1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vertical="center"/>
    </xf>
    <xf numFmtId="0" fontId="4" fillId="2" borderId="41" xfId="0" applyFont="1" applyFill="1" applyBorder="1" applyAlignment="1" applyProtection="1">
      <alignment horizontal="center" vertical="center"/>
    </xf>
    <xf numFmtId="0" fontId="4" fillId="3" borderId="0" xfId="0" applyFont="1" applyFill="1" applyBorder="1" applyAlignment="1">
      <alignment horizontal="left" vertical="center"/>
    </xf>
    <xf numFmtId="0" fontId="3" fillId="3" borderId="0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horizontal="left" vertical="top" indent="4"/>
    </xf>
    <xf numFmtId="0" fontId="0" fillId="3" borderId="0" xfId="0" applyFont="1" applyFill="1" applyBorder="1" applyAlignment="1">
      <alignment horizontal="right" vertical="center"/>
    </xf>
    <xf numFmtId="0" fontId="11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right" vertical="center" indent="1"/>
    </xf>
    <xf numFmtId="0" fontId="6" fillId="2" borderId="20" xfId="0" applyFont="1" applyFill="1" applyBorder="1" applyAlignment="1">
      <alignment horizontal="left" vertical="center"/>
    </xf>
    <xf numFmtId="0" fontId="8" fillId="2" borderId="2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right" vertical="center"/>
    </xf>
    <xf numFmtId="0" fontId="4" fillId="3" borderId="13" xfId="0" applyFont="1" applyFill="1" applyBorder="1" applyAlignment="1">
      <alignment horizontal="center" vertical="center" wrapText="1"/>
    </xf>
    <xf numFmtId="0" fontId="0" fillId="6" borderId="0" xfId="0" applyFont="1" applyFill="1" applyBorder="1" applyAlignment="1" applyProtection="1">
      <alignment vertical="top"/>
    </xf>
    <xf numFmtId="10" fontId="0" fillId="3" borderId="0" xfId="0" applyNumberFormat="1" applyFont="1" applyFill="1" applyBorder="1"/>
    <xf numFmtId="10" fontId="0" fillId="3" borderId="0" xfId="0" applyNumberFormat="1" applyFont="1" applyFill="1" applyBorder="1" applyAlignment="1">
      <alignment horizontal="right" vertical="center"/>
    </xf>
    <xf numFmtId="10" fontId="11" fillId="3" borderId="0" xfId="0" applyNumberFormat="1" applyFont="1" applyFill="1" applyBorder="1" applyAlignment="1">
      <alignment vertical="top"/>
    </xf>
    <xf numFmtId="10" fontId="0" fillId="3" borderId="0" xfId="0" applyNumberFormat="1" applyFont="1" applyFill="1" applyBorder="1" applyAlignment="1">
      <alignment horizontal="left" indent="5"/>
    </xf>
    <xf numFmtId="10" fontId="0" fillId="3" borderId="0" xfId="0" applyNumberFormat="1" applyFont="1" applyFill="1" applyBorder="1" applyAlignment="1">
      <alignment horizontal="right" vertical="center" indent="1"/>
    </xf>
    <xf numFmtId="10" fontId="0" fillId="3" borderId="0" xfId="0" applyNumberFormat="1" applyFont="1" applyFill="1" applyBorder="1" applyAlignment="1">
      <alignment horizontal="left" indent="1"/>
    </xf>
    <xf numFmtId="10" fontId="0" fillId="3" borderId="0" xfId="0" applyNumberFormat="1" applyFont="1" applyFill="1" applyBorder="1" applyAlignment="1">
      <alignment horizontal="center" vertical="center"/>
    </xf>
    <xf numFmtId="10" fontId="14" fillId="3" borderId="0" xfId="0" applyNumberFormat="1" applyFont="1" applyFill="1" applyBorder="1" applyAlignment="1">
      <alignment vertical="center"/>
    </xf>
    <xf numFmtId="10" fontId="11" fillId="3" borderId="0" xfId="0" applyNumberFormat="1" applyFont="1" applyFill="1" applyBorder="1" applyAlignment="1">
      <alignment horizontal="left" vertical="center" indent="5"/>
    </xf>
    <xf numFmtId="0" fontId="5" fillId="3" borderId="0" xfId="0" applyFont="1" applyFill="1" applyBorder="1" applyAlignment="1">
      <alignment horizontal="center" vertical="top" wrapText="1"/>
    </xf>
    <xf numFmtId="0" fontId="6" fillId="2" borderId="20" xfId="0" applyFont="1" applyFill="1" applyBorder="1" applyAlignment="1">
      <alignment horizontal="left" vertical="center"/>
    </xf>
    <xf numFmtId="0" fontId="15" fillId="2" borderId="20" xfId="0" applyFont="1" applyFill="1" applyBorder="1" applyAlignment="1">
      <alignment horizontal="center" vertical="center"/>
    </xf>
    <xf numFmtId="0" fontId="8" fillId="2" borderId="2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9" fillId="5" borderId="24" xfId="0" applyFont="1" applyFill="1" applyBorder="1" applyAlignment="1">
      <alignment horizontal="center" vertical="center"/>
    </xf>
    <xf numFmtId="0" fontId="9" fillId="5" borderId="13" xfId="0" applyFont="1" applyFill="1" applyBorder="1" applyAlignment="1">
      <alignment horizontal="center" vertical="center"/>
    </xf>
    <xf numFmtId="0" fontId="9" fillId="5" borderId="25" xfId="0" applyFont="1" applyFill="1" applyBorder="1" applyAlignment="1">
      <alignment horizontal="center" vertical="center"/>
    </xf>
    <xf numFmtId="0" fontId="9" fillId="5" borderId="22" xfId="0" applyFont="1" applyFill="1" applyBorder="1" applyAlignment="1">
      <alignment horizontal="center" vertical="center"/>
    </xf>
    <xf numFmtId="0" fontId="9" fillId="5" borderId="0" xfId="0" applyFont="1" applyFill="1" applyBorder="1" applyAlignment="1">
      <alignment horizontal="center" vertical="center"/>
    </xf>
    <xf numFmtId="0" fontId="9" fillId="5" borderId="23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right" vertical="center" indent="1"/>
    </xf>
    <xf numFmtId="0" fontId="4" fillId="2" borderId="0" xfId="0" applyFont="1" applyFill="1" applyBorder="1" applyAlignment="1" applyProtection="1">
      <alignment horizontal="center" vertical="center" wrapText="1"/>
      <protection locked="0"/>
    </xf>
    <xf numFmtId="0" fontId="5" fillId="3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 applyProtection="1">
      <alignment horizontal="center" vertical="center"/>
      <protection locked="0"/>
    </xf>
    <xf numFmtId="0" fontId="4" fillId="2" borderId="15" xfId="0" applyFont="1" applyFill="1" applyBorder="1" applyAlignment="1" applyProtection="1">
      <alignment horizontal="center" vertical="center"/>
      <protection locked="0"/>
    </xf>
    <xf numFmtId="0" fontId="4" fillId="2" borderId="18" xfId="0" applyFont="1" applyFill="1" applyBorder="1" applyAlignment="1" applyProtection="1">
      <alignment horizontal="center" vertical="center"/>
      <protection locked="0"/>
    </xf>
    <xf numFmtId="0" fontId="10" fillId="3" borderId="13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 applyProtection="1">
      <alignment horizontal="center" vertical="center" wrapText="1"/>
      <protection locked="0"/>
    </xf>
    <xf numFmtId="0" fontId="5" fillId="3" borderId="0" xfId="0" applyFont="1" applyFill="1" applyBorder="1" applyAlignment="1">
      <alignment horizontal="right" vertical="center" wrapText="1" indent="1"/>
    </xf>
    <xf numFmtId="6" fontId="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51" xfId="0" applyFont="1" applyFill="1" applyBorder="1" applyAlignment="1" applyProtection="1">
      <alignment horizontal="center" vertical="center"/>
      <protection locked="0"/>
    </xf>
    <xf numFmtId="0" fontId="5" fillId="3" borderId="0" xfId="0" applyFont="1" applyFill="1" applyBorder="1" applyAlignment="1">
      <alignment horizontal="left" vertical="center" wrapText="1"/>
    </xf>
    <xf numFmtId="10" fontId="5" fillId="2" borderId="37" xfId="1" applyNumberFormat="1" applyFont="1" applyFill="1" applyBorder="1" applyAlignment="1" applyProtection="1">
      <alignment horizontal="center" vertical="center"/>
      <protection locked="0"/>
    </xf>
    <xf numFmtId="0" fontId="5" fillId="3" borderId="14" xfId="0" applyFont="1" applyFill="1" applyBorder="1" applyAlignment="1">
      <alignment horizontal="left" vertical="center" wrapText="1"/>
    </xf>
    <xf numFmtId="0" fontId="5" fillId="3" borderId="13" xfId="0" applyFont="1" applyFill="1" applyBorder="1" applyAlignment="1">
      <alignment horizontal="left" vertical="center" wrapText="1"/>
    </xf>
    <xf numFmtId="0" fontId="5" fillId="3" borderId="9" xfId="0" applyFont="1" applyFill="1" applyBorder="1" applyAlignment="1">
      <alignment horizontal="left" vertical="center" wrapText="1"/>
    </xf>
    <xf numFmtId="0" fontId="5" fillId="3" borderId="11" xfId="0" applyFont="1" applyFill="1" applyBorder="1" applyAlignment="1">
      <alignment horizontal="left" vertical="center" wrapText="1"/>
    </xf>
    <xf numFmtId="0" fontId="4" fillId="3" borderId="13" xfId="0" applyFont="1" applyFill="1" applyBorder="1" applyAlignment="1">
      <alignment horizontal="left" vertical="center" wrapText="1"/>
    </xf>
    <xf numFmtId="0" fontId="4" fillId="3" borderId="11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 applyProtection="1">
      <alignment horizontal="center" vertical="center" wrapText="1"/>
      <protection locked="0"/>
    </xf>
    <xf numFmtId="0" fontId="4" fillId="3" borderId="0" xfId="0" applyFont="1" applyFill="1" applyBorder="1" applyAlignment="1">
      <alignment horizontal="right" vertical="center" wrapText="1" indent="1"/>
    </xf>
    <xf numFmtId="0" fontId="4" fillId="3" borderId="32" xfId="0" applyFont="1" applyFill="1" applyBorder="1" applyAlignment="1">
      <alignment horizontal="right" vertical="center" wrapText="1" indent="1"/>
    </xf>
    <xf numFmtId="9" fontId="4" fillId="2" borderId="29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0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1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2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3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4" xfId="1" applyNumberFormat="1" applyFont="1" applyFill="1" applyBorder="1" applyAlignment="1" applyProtection="1">
      <alignment horizontal="center" vertical="center" wrapText="1"/>
      <protection locked="0"/>
    </xf>
    <xf numFmtId="0" fontId="4" fillId="2" borderId="29" xfId="0" applyFont="1" applyFill="1" applyBorder="1" applyAlignment="1" applyProtection="1">
      <alignment horizontal="center" vertical="center" wrapText="1"/>
      <protection locked="0"/>
    </xf>
    <xf numFmtId="0" fontId="4" fillId="2" borderId="35" xfId="0" applyFont="1" applyFill="1" applyBorder="1" applyAlignment="1" applyProtection="1">
      <alignment horizontal="center" vertical="center" wrapText="1"/>
      <protection locked="0"/>
    </xf>
    <xf numFmtId="0" fontId="4" fillId="2" borderId="30" xfId="0" applyFont="1" applyFill="1" applyBorder="1" applyAlignment="1" applyProtection="1">
      <alignment horizontal="center" vertical="center" wrapText="1"/>
      <protection locked="0"/>
    </xf>
    <xf numFmtId="0" fontId="4" fillId="2" borderId="31" xfId="0" applyFont="1" applyFill="1" applyBorder="1" applyAlignment="1" applyProtection="1">
      <alignment horizontal="center" vertical="center" wrapText="1"/>
      <protection locked="0"/>
    </xf>
    <xf numFmtId="0" fontId="4" fillId="2" borderId="32" xfId="0" applyFont="1" applyFill="1" applyBorder="1" applyAlignment="1" applyProtection="1">
      <alignment horizontal="center" vertical="center" wrapText="1"/>
      <protection locked="0"/>
    </xf>
    <xf numFmtId="0" fontId="4" fillId="2" borderId="33" xfId="0" applyFont="1" applyFill="1" applyBorder="1" applyAlignment="1" applyProtection="1">
      <alignment horizontal="center" vertical="center" wrapText="1"/>
      <protection locked="0"/>
    </xf>
    <xf numFmtId="0" fontId="4" fillId="2" borderId="36" xfId="0" applyFont="1" applyFill="1" applyBorder="1" applyAlignment="1" applyProtection="1">
      <alignment horizontal="center" vertical="center" wrapText="1"/>
      <protection locked="0"/>
    </xf>
    <xf numFmtId="0" fontId="4" fillId="2" borderId="34" xfId="0" applyFont="1" applyFill="1" applyBorder="1" applyAlignment="1" applyProtection="1">
      <alignment horizontal="center" vertical="center" wrapText="1"/>
      <protection locked="0"/>
    </xf>
    <xf numFmtId="0" fontId="3" fillId="3" borderId="0" xfId="0" applyFont="1" applyFill="1" applyBorder="1" applyAlignment="1">
      <alignment horizontal="left" vertical="center" wrapText="1" indent="5"/>
    </xf>
    <xf numFmtId="0" fontId="4" fillId="3" borderId="0" xfId="0" applyFont="1" applyFill="1" applyBorder="1" applyAlignment="1">
      <alignment horizontal="left" vertical="top" indent="4"/>
    </xf>
    <xf numFmtId="0" fontId="11" fillId="3" borderId="0" xfId="0" applyFont="1" applyFill="1" applyBorder="1" applyAlignment="1">
      <alignment horizontal="right" vertical="center" indent="1"/>
    </xf>
    <xf numFmtId="0" fontId="5" fillId="3" borderId="7" xfId="0" applyFont="1" applyFill="1" applyBorder="1" applyAlignment="1">
      <alignment horizontal="left" vertical="center"/>
    </xf>
    <xf numFmtId="0" fontId="5" fillId="3" borderId="0" xfId="0" applyFont="1" applyFill="1" applyBorder="1" applyAlignment="1">
      <alignment horizontal="left" vertical="center"/>
    </xf>
    <xf numFmtId="0" fontId="0" fillId="6" borderId="0" xfId="0" quotePrefix="1" applyFont="1" applyFill="1" applyBorder="1" applyAlignment="1" applyProtection="1">
      <alignment horizontal="center" vertical="top" wrapText="1"/>
      <protection locked="0"/>
    </xf>
    <xf numFmtId="0" fontId="0" fillId="6" borderId="0" xfId="0" applyFont="1" applyFill="1" applyBorder="1" applyAlignment="1" applyProtection="1">
      <alignment horizontal="center" vertical="top" wrapText="1"/>
      <protection locked="0"/>
    </xf>
    <xf numFmtId="0" fontId="3" fillId="3" borderId="0" xfId="0" applyFont="1" applyFill="1" applyBorder="1" applyAlignment="1">
      <alignment horizontal="center" vertical="center" wrapText="1"/>
    </xf>
    <xf numFmtId="0" fontId="11" fillId="3" borderId="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top" wrapText="1" indent="4"/>
    </xf>
    <xf numFmtId="0" fontId="0" fillId="3" borderId="0" xfId="0" applyFont="1" applyFill="1" applyBorder="1" applyAlignment="1">
      <alignment horizontal="right" vertical="center"/>
    </xf>
    <xf numFmtId="0" fontId="4" fillId="3" borderId="0" xfId="0" applyFont="1" applyFill="1" applyBorder="1" applyAlignment="1">
      <alignment horizontal="left" wrapText="1" indent="4"/>
    </xf>
    <xf numFmtId="10" fontId="5" fillId="2" borderId="37" xfId="1" applyNumberFormat="1" applyFont="1" applyFill="1" applyBorder="1" applyAlignment="1" applyProtection="1">
      <alignment horizontal="center" vertical="center" wrapText="1"/>
      <protection locked="0"/>
    </xf>
    <xf numFmtId="0" fontId="4" fillId="2" borderId="0" xfId="0" applyFont="1" applyFill="1" applyBorder="1" applyAlignment="1" applyProtection="1">
      <alignment horizontal="center" vertical="center" wrapText="1"/>
    </xf>
    <xf numFmtId="0" fontId="4" fillId="2" borderId="0" xfId="0" applyFont="1" applyFill="1" applyBorder="1" applyAlignment="1" applyProtection="1">
      <alignment horizontal="center" vertical="center"/>
    </xf>
    <xf numFmtId="0" fontId="4" fillId="2" borderId="15" xfId="0" applyFont="1" applyFill="1" applyBorder="1" applyAlignment="1" applyProtection="1">
      <alignment horizontal="center" vertical="center"/>
    </xf>
    <xf numFmtId="0" fontId="4" fillId="2" borderId="18" xfId="0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horizontal="center" vertical="center" wrapText="1"/>
    </xf>
    <xf numFmtId="6" fontId="4" fillId="2" borderId="0" xfId="0" applyNumberFormat="1" applyFont="1" applyFill="1" applyBorder="1" applyAlignment="1" applyProtection="1">
      <alignment horizontal="center" vertical="center" wrapText="1"/>
    </xf>
    <xf numFmtId="0" fontId="4" fillId="2" borderId="51" xfId="0" applyFont="1" applyFill="1" applyBorder="1" applyAlignment="1" applyProtection="1">
      <alignment horizontal="center" vertical="center"/>
    </xf>
    <xf numFmtId="0" fontId="4" fillId="3" borderId="13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 applyProtection="1">
      <alignment horizontal="center" vertical="center" wrapText="1"/>
    </xf>
    <xf numFmtId="9" fontId="4" fillId="2" borderId="29" xfId="1" applyNumberFormat="1" applyFont="1" applyFill="1" applyBorder="1" applyAlignment="1" applyProtection="1">
      <alignment horizontal="center" vertical="center" wrapText="1"/>
    </xf>
    <xf numFmtId="9" fontId="4" fillId="2" borderId="30" xfId="1" applyNumberFormat="1" applyFont="1" applyFill="1" applyBorder="1" applyAlignment="1" applyProtection="1">
      <alignment horizontal="center" vertical="center" wrapText="1"/>
    </xf>
    <xf numFmtId="9" fontId="4" fillId="2" borderId="31" xfId="1" applyNumberFormat="1" applyFont="1" applyFill="1" applyBorder="1" applyAlignment="1" applyProtection="1">
      <alignment horizontal="center" vertical="center" wrapText="1"/>
    </xf>
    <xf numFmtId="9" fontId="4" fillId="2" borderId="32" xfId="1" applyNumberFormat="1" applyFont="1" applyFill="1" applyBorder="1" applyAlignment="1" applyProtection="1">
      <alignment horizontal="center" vertical="center" wrapText="1"/>
    </xf>
    <xf numFmtId="9" fontId="4" fillId="2" borderId="33" xfId="1" applyNumberFormat="1" applyFont="1" applyFill="1" applyBorder="1" applyAlignment="1" applyProtection="1">
      <alignment horizontal="center" vertical="center" wrapText="1"/>
    </xf>
    <xf numFmtId="9" fontId="4" fillId="2" borderId="34" xfId="1" applyNumberFormat="1" applyFont="1" applyFill="1" applyBorder="1" applyAlignment="1" applyProtection="1">
      <alignment horizontal="center" vertical="center" wrapText="1"/>
    </xf>
    <xf numFmtId="0" fontId="4" fillId="2" borderId="29" xfId="0" applyFont="1" applyFill="1" applyBorder="1" applyAlignment="1" applyProtection="1">
      <alignment horizontal="center" vertical="center" wrapText="1"/>
    </xf>
    <xf numFmtId="0" fontId="4" fillId="2" borderId="35" xfId="0" applyFont="1" applyFill="1" applyBorder="1" applyAlignment="1" applyProtection="1">
      <alignment horizontal="center" vertical="center" wrapText="1"/>
    </xf>
    <xf numFmtId="0" fontId="4" fillId="2" borderId="30" xfId="0" applyFont="1" applyFill="1" applyBorder="1" applyAlignment="1" applyProtection="1">
      <alignment horizontal="center" vertical="center" wrapText="1"/>
    </xf>
    <xf numFmtId="0" fontId="4" fillId="2" borderId="31" xfId="0" applyFont="1" applyFill="1" applyBorder="1" applyAlignment="1" applyProtection="1">
      <alignment horizontal="center" vertical="center" wrapText="1"/>
    </xf>
    <xf numFmtId="0" fontId="4" fillId="2" borderId="32" xfId="0" applyFont="1" applyFill="1" applyBorder="1" applyAlignment="1" applyProtection="1">
      <alignment horizontal="center" vertical="center" wrapText="1"/>
    </xf>
    <xf numFmtId="0" fontId="4" fillId="2" borderId="33" xfId="0" applyFont="1" applyFill="1" applyBorder="1" applyAlignment="1" applyProtection="1">
      <alignment horizontal="center" vertical="center" wrapText="1"/>
    </xf>
    <xf numFmtId="0" fontId="4" fillId="2" borderId="36" xfId="0" applyFont="1" applyFill="1" applyBorder="1" applyAlignment="1" applyProtection="1">
      <alignment horizontal="center" vertical="center" wrapText="1"/>
    </xf>
    <xf numFmtId="0" fontId="4" fillId="2" borderId="34" xfId="0" applyFont="1" applyFill="1" applyBorder="1" applyAlignment="1" applyProtection="1">
      <alignment horizontal="center" vertical="center" wrapText="1"/>
    </xf>
    <xf numFmtId="10" fontId="5" fillId="2" borderId="37" xfId="1" applyNumberFormat="1" applyFont="1" applyFill="1" applyBorder="1" applyAlignment="1" applyProtection="1">
      <alignment horizontal="center" vertical="center"/>
    </xf>
    <xf numFmtId="10" fontId="0" fillId="3" borderId="0" xfId="0" applyNumberFormat="1" applyFont="1" applyFill="1" applyBorder="1" applyAlignment="1">
      <alignment horizontal="right" vertical="center"/>
    </xf>
    <xf numFmtId="0" fontId="5" fillId="3" borderId="0" xfId="0" quotePrefix="1" applyFont="1" applyFill="1" applyBorder="1" applyAlignment="1">
      <alignment horizontal="center" vertical="center" wrapText="1"/>
    </xf>
    <xf numFmtId="14" fontId="4" fillId="2" borderId="0" xfId="0" applyNumberFormat="1" applyFont="1" applyFill="1" applyBorder="1" applyAlignment="1" applyProtection="1">
      <alignment horizontal="center" vertical="center"/>
      <protection locked="0"/>
    </xf>
    <xf numFmtId="14" fontId="4" fillId="0" borderId="0" xfId="0" applyNumberFormat="1" applyFont="1" applyFill="1" applyBorder="1" applyAlignment="1" applyProtection="1">
      <alignment horizontal="center" vertical="center"/>
      <protection locked="0"/>
    </xf>
    <xf numFmtId="0" fontId="19" fillId="3" borderId="46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left" vertical="top" wrapText="1" indent="1"/>
    </xf>
    <xf numFmtId="0" fontId="5" fillId="3" borderId="13" xfId="0" applyFont="1" applyFill="1" applyBorder="1" applyAlignment="1">
      <alignment horizontal="left" vertical="top" wrapText="1" indent="1"/>
    </xf>
    <xf numFmtId="0" fontId="5" fillId="3" borderId="7" xfId="0" applyFont="1" applyFill="1" applyBorder="1" applyAlignment="1">
      <alignment horizontal="left" vertical="top" wrapText="1" indent="1"/>
    </xf>
    <xf numFmtId="0" fontId="5" fillId="3" borderId="0" xfId="0" applyFont="1" applyFill="1" applyBorder="1" applyAlignment="1">
      <alignment horizontal="left" vertical="top" wrapText="1" indent="1"/>
    </xf>
    <xf numFmtId="0" fontId="5" fillId="3" borderId="4" xfId="0" applyFont="1" applyFill="1" applyBorder="1" applyAlignment="1">
      <alignment horizontal="center" vertical="top" wrapText="1"/>
    </xf>
    <xf numFmtId="0" fontId="5" fillId="3" borderId="5" xfId="0" applyFont="1" applyFill="1" applyBorder="1" applyAlignment="1">
      <alignment horizontal="center" vertical="top" wrapText="1"/>
    </xf>
    <xf numFmtId="0" fontId="5" fillId="3" borderId="6" xfId="0" applyFont="1" applyFill="1" applyBorder="1" applyAlignment="1">
      <alignment horizontal="center" vertical="top" wrapText="1"/>
    </xf>
    <xf numFmtId="0" fontId="3" fillId="3" borderId="1" xfId="0" applyFont="1" applyFill="1" applyBorder="1" applyAlignment="1">
      <alignment horizontal="left" vertical="center" wrapText="1"/>
    </xf>
    <xf numFmtId="0" fontId="3" fillId="3" borderId="0" xfId="0" applyFont="1" applyFill="1" applyBorder="1" applyAlignment="1">
      <alignment horizontal="left" vertical="center" wrapText="1"/>
    </xf>
    <xf numFmtId="0" fontId="22" fillId="2" borderId="43" xfId="0" applyFont="1" applyFill="1" applyBorder="1" applyAlignment="1" applyProtection="1">
      <alignment horizontal="center" vertical="center"/>
      <protection locked="0"/>
    </xf>
    <xf numFmtId="0" fontId="22" fillId="2" borderId="44" xfId="0" applyFont="1" applyFill="1" applyBorder="1" applyAlignment="1" applyProtection="1">
      <alignment horizontal="center" vertical="center"/>
      <protection locked="0"/>
    </xf>
    <xf numFmtId="0" fontId="22" fillId="2" borderId="45" xfId="0" applyFont="1" applyFill="1" applyBorder="1" applyAlignment="1" applyProtection="1">
      <alignment horizontal="center" vertical="center"/>
      <protection locked="0"/>
    </xf>
    <xf numFmtId="0" fontId="21" fillId="9" borderId="47" xfId="0" applyFont="1" applyFill="1" applyBorder="1" applyAlignment="1" applyProtection="1">
      <alignment horizontal="center" vertical="center"/>
    </xf>
    <xf numFmtId="0" fontId="21" fillId="9" borderId="48" xfId="0" applyFont="1" applyFill="1" applyBorder="1" applyAlignment="1" applyProtection="1">
      <alignment horizontal="center" vertical="center"/>
    </xf>
    <xf numFmtId="0" fontId="21" fillId="9" borderId="40" xfId="0" applyFont="1" applyFill="1" applyBorder="1" applyAlignment="1" applyProtection="1">
      <alignment horizontal="center" vertical="center"/>
    </xf>
    <xf numFmtId="0" fontId="5" fillId="3" borderId="24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0" fillId="6" borderId="0" xfId="0" applyFont="1" applyFill="1" applyBorder="1" applyAlignment="1" applyProtection="1">
      <alignment horizontal="center" vertical="top" wrapText="1"/>
    </xf>
    <xf numFmtId="0" fontId="4" fillId="3" borderId="7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/>
    </xf>
    <xf numFmtId="0" fontId="4" fillId="3" borderId="8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 wrapText="1"/>
    </xf>
    <xf numFmtId="0" fontId="4" fillId="3" borderId="8" xfId="0" applyFont="1" applyFill="1" applyBorder="1" applyAlignment="1">
      <alignment horizontal="left" vertical="center" wrapText="1"/>
    </xf>
    <xf numFmtId="0" fontId="5" fillId="3" borderId="14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/>
    </xf>
    <xf numFmtId="0" fontId="11" fillId="3" borderId="0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center" vertical="center"/>
    </xf>
    <xf numFmtId="0" fontId="11" fillId="3" borderId="7" xfId="0" applyFont="1" applyFill="1" applyBorder="1" applyAlignment="1">
      <alignment horizontal="center"/>
    </xf>
    <xf numFmtId="0" fontId="11" fillId="3" borderId="0" xfId="0" applyFont="1" applyFill="1" applyBorder="1" applyAlignment="1">
      <alignment horizontal="center"/>
    </xf>
    <xf numFmtId="0" fontId="11" fillId="3" borderId="8" xfId="0" applyFont="1" applyFill="1" applyBorder="1" applyAlignment="1">
      <alignment horizontal="center"/>
    </xf>
    <xf numFmtId="0" fontId="11" fillId="3" borderId="49" xfId="0" applyFont="1" applyFill="1" applyBorder="1" applyAlignment="1">
      <alignment horizontal="center" vertical="center" wrapText="1"/>
    </xf>
    <xf numFmtId="0" fontId="11" fillId="3" borderId="50" xfId="0" applyFont="1" applyFill="1" applyBorder="1" applyAlignment="1">
      <alignment horizontal="center" vertical="center" wrapText="1"/>
    </xf>
    <xf numFmtId="0" fontId="5" fillId="4" borderId="14" xfId="0" applyFont="1" applyFill="1" applyBorder="1" applyAlignment="1">
      <alignment horizontal="center" vertical="center" wrapText="1"/>
    </xf>
    <xf numFmtId="0" fontId="5" fillId="4" borderId="13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 applyProtection="1">
      <alignment horizontal="left" vertical="center"/>
      <protection locked="0"/>
    </xf>
    <xf numFmtId="0" fontId="4" fillId="4" borderId="0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left" vertical="center"/>
    </xf>
    <xf numFmtId="0" fontId="18" fillId="8" borderId="42" xfId="0" applyFont="1" applyFill="1" applyBorder="1" applyAlignment="1">
      <alignment horizontal="center"/>
    </xf>
    <xf numFmtId="0" fontId="18" fillId="8" borderId="0" xfId="0" applyFont="1" applyFill="1" applyBorder="1" applyAlignment="1">
      <alignment horizontal="center"/>
    </xf>
  </cellXfs>
  <cellStyles count="2">
    <cellStyle name="Normal" xfId="0" builtinId="0"/>
    <cellStyle name="Pourcentage" xfId="1" builtinId="5"/>
  </cellStyles>
  <dxfs count="39"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</dxfs>
  <tableStyles count="0" defaultTableStyle="TableStyleMedium2" defaultPivotStyle="PivotStyleLight16"/>
  <colors>
    <mruColors>
      <color rgb="FFE2C5F0"/>
      <color rgb="FF007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4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xl/ctrlProps/ctrlProp3.xml><?xml version="1.0" encoding="utf-8"?>
<formControlPr xmlns="http://schemas.microsoft.com/office/spreadsheetml/2009/9/main" objectType="CheckBox" checked="Checked" lockText="1" noThreeD="1"/>
</file>

<file path=xl/ctrlProps/ctrlProp4.xml><?xml version="1.0" encoding="utf-8"?>
<formControlPr xmlns="http://schemas.microsoft.com/office/spreadsheetml/2009/9/main" objectType="CheckBox" checked="Checked" lockText="1" noThreeD="1"/>
</file>

<file path=xl/ctrlProps/ctrlProp5.xml><?xml version="1.0" encoding="utf-8"?>
<formControlPr xmlns="http://schemas.microsoft.com/office/spreadsheetml/2009/9/main" objectType="CheckBox" checked="Checked" lockText="1" noThreeD="1"/>
</file>

<file path=xl/ctrlProps/ctrlProp6.xml><?xml version="1.0" encoding="utf-8"?>
<formControlPr xmlns="http://schemas.microsoft.com/office/spreadsheetml/2009/9/main" objectType="CheckBox" checked="Checked" lockText="1" noThreeD="1"/>
</file>

<file path=xl/ctrlProps/ctrlProp7.xml><?xml version="1.0" encoding="utf-8"?>
<formControlPr xmlns="http://schemas.microsoft.com/office/spreadsheetml/2009/9/main" objectType="CheckBox" checked="Checked" lockText="1" noThreeD="1"/>
</file>

<file path=xl/ctrlProps/ctrlProp8.xml><?xml version="1.0" encoding="utf-8"?>
<formControlPr xmlns="http://schemas.microsoft.com/office/spreadsheetml/2009/9/main" objectType="CheckBox" checked="Checked" lockText="1" noThreeD="1"/>
</file>

<file path=xl/ctrlProps/ctrlProp9.xml><?xml version="1.0" encoding="utf-8"?>
<formControlPr xmlns="http://schemas.microsoft.com/office/spreadsheetml/2009/9/main" objectType="CheckBox" checked="Checked" lockText="1" noThreeD="1"/>
</file>

<file path=xl/ctrlProps/ctrlProp10.xml><?xml version="1.0" encoding="utf-8"?>
<formControlPr xmlns="http://schemas.microsoft.com/office/spreadsheetml/2009/9/main" objectType="CheckBox" checked="Checked" lockText="1" noThreeD="1"/>
</file>

<file path=xl/ctrlProps/ctrlProp11.xml><?xml version="1.0" encoding="utf-8"?>
<formControlPr xmlns="http://schemas.microsoft.com/office/spreadsheetml/2009/9/main" objectType="CheckBox" checked="Checked" lockText="1" noThreeD="1"/>
</file>

<file path=xl/ctrlProps/ctrlProp12.xml><?xml version="1.0" encoding="utf-8"?>
<formControlPr xmlns="http://schemas.microsoft.com/office/spreadsheetml/2009/9/main" objectType="CheckBox" checked="Checked" lockText="1" noThreeD="1"/>
</file>

<file path=xl/ctrlProps/ctrlProp13.xml><?xml version="1.0" encoding="utf-8"?>
<formControlPr xmlns="http://schemas.microsoft.com/office/spreadsheetml/2009/9/main" objectType="CheckBox" fmlaLink="Ref!A38" lockText="1" noThreeD="1"/>
</file>

<file path=xl/ctrlProps/ctrlProp14.xml><?xml version="1.0" encoding="utf-8"?>
<formControlPr xmlns="http://schemas.microsoft.com/office/spreadsheetml/2009/9/main" objectType="CheckBox" checked="Checked" fmlaLink="Ref!A39" lockText="1" noThreeD="1"/>
</file>

<file path=xl/ctrlProps/ctrlProp15.xml><?xml version="1.0" encoding="utf-8"?>
<formControlPr xmlns="http://schemas.microsoft.com/office/spreadsheetml/2009/9/main" objectType="CheckBox" fmlaLink="Ref!$G$17" lockText="1" noThreeD="1"/>
</file>

<file path=xl/ctrlProps/ctrlProp16.xml><?xml version="1.0" encoding="utf-8"?>
<formControlPr xmlns="http://schemas.microsoft.com/office/spreadsheetml/2009/9/main" objectType="CheckBox" checked="Checked" fmlaLink="Ref!A30" lockText="1" noThreeD="1"/>
</file>

<file path=xl/ctrlProps/ctrlProp17.xml><?xml version="1.0" encoding="utf-8"?>
<formControlPr xmlns="http://schemas.microsoft.com/office/spreadsheetml/2009/9/main" objectType="CheckBox" fmlaLink="Ref!A36" lockText="1" noThreeD="1"/>
</file>

<file path=xl/ctrlProps/ctrlProp18.xml><?xml version="1.0" encoding="utf-8"?>
<formControlPr xmlns="http://schemas.microsoft.com/office/spreadsheetml/2009/9/main" objectType="CheckBox" checked="Checked" lockText="1" noThreeD="1"/>
</file>

<file path=xl/ctrlProps/ctrlProp19.xml><?xml version="1.0" encoding="utf-8"?>
<formControlPr xmlns="http://schemas.microsoft.com/office/spreadsheetml/2009/9/main" objectType="CheckBox" checked="Checked" lockText="1" noThreeD="1"/>
</file>

<file path=xl/ctrlProps/ctrlProp20.xml><?xml version="1.0" encoding="utf-8"?>
<formControlPr xmlns="http://schemas.microsoft.com/office/spreadsheetml/2009/9/main" objectType="CheckBox" checked="Checked" fmlaLink="Ref!A32" lockText="1" noThreeD="1"/>
</file>

<file path=xl/ctrlProps/ctrlProp21.xml><?xml version="1.0" encoding="utf-8"?>
<formControlPr xmlns="http://schemas.microsoft.com/office/spreadsheetml/2009/9/main" objectType="CheckBox" checked="Checked" fmlaLink="Ref!A34" lockText="1" noThreeD="1"/>
</file>

<file path=xl/ctrlProps/ctrlProp22.xml><?xml version="1.0" encoding="utf-8"?>
<formControlPr xmlns="http://schemas.microsoft.com/office/spreadsheetml/2009/9/main" objectType="CheckBox" checked="Checked" fmlaLink="Ref!A35" lockText="1" noThreeD="1"/>
</file>

<file path=xl/ctrlProps/ctrlProp23.xml><?xml version="1.0" encoding="utf-8"?>
<formControlPr xmlns="http://schemas.microsoft.com/office/spreadsheetml/2009/9/main" objectType="CheckBox" fmlaLink="Ref!A41" lockText="1" noThreeD="1"/>
</file>

<file path=xl/ctrlProps/ctrlProp24.xml><?xml version="1.0" encoding="utf-8"?>
<formControlPr xmlns="http://schemas.microsoft.com/office/spreadsheetml/2009/9/main" objectType="CheckBox" fmlaLink="Ref!A37" lockText="1" noThreeD="1"/>
</file>

<file path=xl/ctrlProps/ctrlProp25.xml><?xml version="1.0" encoding="utf-8"?>
<formControlPr xmlns="http://schemas.microsoft.com/office/spreadsheetml/2009/9/main" objectType="CheckBox" fmlaLink="Ref!A33" lockText="1" noThreeD="1"/>
</file>

<file path=xl/ctrlProps/ctrlProp26.xml><?xml version="1.0" encoding="utf-8"?>
<formControlPr xmlns="http://schemas.microsoft.com/office/spreadsheetml/2009/9/main" objectType="CheckBox" checked="Checked" lockText="1" noThreeD="1"/>
</file>

<file path=xl/ctrlProps/ctrlProp27.xml><?xml version="1.0" encoding="utf-8"?>
<formControlPr xmlns="http://schemas.microsoft.com/office/spreadsheetml/2009/9/main" objectType="CheckBox" checked="Checked" lockText="1" noThreeD="1"/>
</file>

<file path=xl/ctrlProps/ctrlProp28.xml><?xml version="1.0" encoding="utf-8"?>
<formControlPr xmlns="http://schemas.microsoft.com/office/spreadsheetml/2009/9/main" objectType="CheckBox" checked="Checked" lockText="1" noThreeD="1"/>
</file>

<file path=xl/ctrlProps/ctrlProp29.xml><?xml version="1.0" encoding="utf-8"?>
<formControlPr xmlns="http://schemas.microsoft.com/office/spreadsheetml/2009/9/main" objectType="CheckBox" checked="Checked" lockText="1" noThreeD="1"/>
</file>

<file path=xl/ctrlProps/ctrlProp30.xml><?xml version="1.0" encoding="utf-8"?>
<formControlPr xmlns="http://schemas.microsoft.com/office/spreadsheetml/2009/9/main" objectType="CheckBox" checked="Checked" lockText="1" noThreeD="1"/>
</file>

<file path=xl/ctrlProps/ctrlProp31.xml><?xml version="1.0" encoding="utf-8"?>
<formControlPr xmlns="http://schemas.microsoft.com/office/spreadsheetml/2009/9/main" objectType="CheckBox" checked="Checked" lockText="1" noThreeD="1"/>
</file>

<file path=xl/ctrlProps/ctrlProp32.xml><?xml version="1.0" encoding="utf-8"?>
<formControlPr xmlns="http://schemas.microsoft.com/office/spreadsheetml/2009/9/main" objectType="CheckBox" checked="Checked" lockText="1" noThreeD="1"/>
</file>

<file path=xl/ctrlProps/ctrlProp33.xml><?xml version="1.0" encoding="utf-8"?>
<formControlPr xmlns="http://schemas.microsoft.com/office/spreadsheetml/2009/9/main" objectType="CheckBox" checked="Checked" lockText="1" noThreeD="1"/>
</file>

<file path=xl/ctrlProps/ctrlProp34.xml><?xml version="1.0" encoding="utf-8"?>
<formControlPr xmlns="http://schemas.microsoft.com/office/spreadsheetml/2009/9/main" objectType="CheckBox" checked="Checked" lockText="1" noThreeD="1"/>
</file>

<file path=xl/ctrlProps/ctrlProp35.xml><?xml version="1.0" encoding="utf-8"?>
<formControlPr xmlns="http://schemas.microsoft.com/office/spreadsheetml/2009/9/main" objectType="CheckBox" checked="Checked" lockText="1" noThreeD="1"/>
</file>

<file path=xl/ctrlProps/ctrlProp36.xml><?xml version="1.0" encoding="utf-8"?>
<formControlPr xmlns="http://schemas.microsoft.com/office/spreadsheetml/2009/9/main" objectType="CheckBox" checked="Checked" lockText="1" noThreeD="1"/>
</file>

<file path=xl/ctrlProps/ctrlProp37.xml><?xml version="1.0" encoding="utf-8"?>
<formControlPr xmlns="http://schemas.microsoft.com/office/spreadsheetml/2009/9/main" objectType="CheckBox" checked="Checked" lockText="1" noThreeD="1"/>
</file>

<file path=xl/ctrlProps/ctrlProp38.xml><?xml version="1.0" encoding="utf-8"?>
<formControlPr xmlns="http://schemas.microsoft.com/office/spreadsheetml/2009/9/main" objectType="CheckBox" fmlaLink="Ref!A29" lockText="1" noThreeD="1"/>
</file>

<file path=xl/ctrlProps/ctrlProp39.xml><?xml version="1.0" encoding="utf-8"?>
<formControlPr xmlns="http://schemas.microsoft.com/office/spreadsheetml/2009/9/main" objectType="CheckBox" checked="Checked" lockText="1" noThreeD="1"/>
</file>

<file path=xl/ctrlProps/ctrlProp40.xml><?xml version="1.0" encoding="utf-8"?>
<formControlPr xmlns="http://schemas.microsoft.com/office/spreadsheetml/2009/9/main" objectType="CheckBox" checked="Checked" lockText="1" noThreeD="1"/>
</file>

<file path=xl/ctrlProps/ctrlProp41.xml><?xml version="1.0" encoding="utf-8"?>
<formControlPr xmlns="http://schemas.microsoft.com/office/spreadsheetml/2009/9/main" objectType="CheckBox" checked="Checked" lockText="1" noThreeD="1"/>
</file>

<file path=xl/ctrlProps/ctrlProp42.xml><?xml version="1.0" encoding="utf-8"?>
<formControlPr xmlns="http://schemas.microsoft.com/office/spreadsheetml/2009/9/main" objectType="CheckBox" checked="Checked" lockText="1" noThreeD="1"/>
</file>

<file path=xl/ctrlProps/ctrlProp43.xml><?xml version="1.0" encoding="utf-8"?>
<formControlPr xmlns="http://schemas.microsoft.com/office/spreadsheetml/2009/9/main" objectType="CheckBox" checked="Checked" lockText="1" noThreeD="1"/>
</file>

<file path=xl/ctrlProps/ctrlProp44.xml><?xml version="1.0" encoding="utf-8"?>
<formControlPr xmlns="http://schemas.microsoft.com/office/spreadsheetml/2009/9/main" objectType="CheckBox" checked="Checked" lockText="1" noThreeD="1"/>
</file>

<file path=xl/ctrlProps/ctrlProp45.xml><?xml version="1.0" encoding="utf-8"?>
<formControlPr xmlns="http://schemas.microsoft.com/office/spreadsheetml/2009/9/main" objectType="CheckBox" checked="Checked" lockText="1" noThreeD="1"/>
</file>

<file path=xl/ctrlProps/ctrlProp46.xml><?xml version="1.0" encoding="utf-8"?>
<formControlPr xmlns="http://schemas.microsoft.com/office/spreadsheetml/2009/9/main" objectType="CheckBox" checked="Checked" lockText="1" noThreeD="1"/>
</file>

<file path=xl/ctrlProps/ctrlProp47.xml><?xml version="1.0" encoding="utf-8"?>
<formControlPr xmlns="http://schemas.microsoft.com/office/spreadsheetml/2009/9/main" objectType="CheckBox" checked="Checked" lockText="1" noThreeD="1"/>
</file>

<file path=xl/ctrlProps/ctrlProp48.xml><?xml version="1.0" encoding="utf-8"?>
<formControlPr xmlns="http://schemas.microsoft.com/office/spreadsheetml/2009/9/main" objectType="CheckBox" checked="Checked" lockText="1" noThreeD="1"/>
</file>

<file path=xl/ctrlProps/ctrlProp49.xml><?xml version="1.0" encoding="utf-8"?>
<formControlPr xmlns="http://schemas.microsoft.com/office/spreadsheetml/2009/9/main" objectType="CheckBox" checked="Checked" lockText="1" noThreeD="1"/>
</file>

<file path=xl/ctrlProps/ctrlProp50.xml><?xml version="1.0" encoding="utf-8"?>
<formControlPr xmlns="http://schemas.microsoft.com/office/spreadsheetml/2009/9/main" objectType="CheckBox" checked="Checked" lockText="1" noThreeD="1"/>
</file>

<file path=xl/ctrlProps/ctrlProp51.xml><?xml version="1.0" encoding="utf-8"?>
<formControlPr xmlns="http://schemas.microsoft.com/office/spreadsheetml/2009/9/main" objectType="CheckBox" checked="Checked" lockText="1" noThreeD="1"/>
</file>

<file path=xl/ctrlProps/ctrlProp52.xml><?xml version="1.0" encoding="utf-8"?>
<formControlPr xmlns="http://schemas.microsoft.com/office/spreadsheetml/2009/9/main" objectType="CheckBox" checked="Checked" lockText="1" noThreeD="1"/>
</file>

<file path=xl/ctrlProps/ctrlProp53.xml><?xml version="1.0" encoding="utf-8"?>
<formControlPr xmlns="http://schemas.microsoft.com/office/spreadsheetml/2009/9/main" objectType="CheckBox" checked="Checked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fmlaLink="Ref!A40" lockText="1" noThreeD="1"/>
</file>

<file path=xl/ctrlProps/ctrlProp56.xml><?xml version="1.0" encoding="utf-8"?>
<formControlPr xmlns="http://schemas.microsoft.com/office/spreadsheetml/2009/9/main" objectType="CheckBox" fmlaLink="Ref!A42" lockText="1" noThreeD="1"/>
</file>

<file path=xl/ctrlProps/ctrlProp57.xml><?xml version="1.0" encoding="utf-8"?>
<formControlPr xmlns="http://schemas.microsoft.com/office/spreadsheetml/2009/9/main" objectType="CheckBox" fmlaLink="Ref!A31" lockText="1" noThreeD="1"/>
</file>

<file path=xl/ctrlProps/ctrlProp58.xml><?xml version="1.0" encoding="utf-8"?>
<formControlPr xmlns="http://schemas.microsoft.com/office/spreadsheetml/2009/9/main" objectType="CheckBox" fmlaLink="Ref!A41" lockText="1" noThreeD="1"/>
</file>

<file path=xl/ctrlProps/ctrlProp59.xml><?xml version="1.0" encoding="utf-8"?>
<formControlPr xmlns="http://schemas.microsoft.com/office/spreadsheetml/2009/9/main" objectType="CheckBox" fmlaLink="Ref!A40" lockText="1" noThreeD="1"/>
</file>

<file path=xl/ctrlProps/ctrlProp60.xml><?xml version="1.0" encoding="utf-8"?>
<formControlPr xmlns="http://schemas.microsoft.com/office/spreadsheetml/2009/9/main" objectType="CheckBox" fmlaLink="Ref!A42" lockText="1" noThreeD="1"/>
</file>

<file path=xl/ctrlProps/ctrlProp61.xml><?xml version="1.0" encoding="utf-8"?>
<formControlPr xmlns="http://schemas.microsoft.com/office/spreadsheetml/2009/9/main" objectType="CheckBox" checked="Checked" lockText="1" noThreeD="1"/>
</file>

<file path=xl/ctrlProps/ctrlProp62.xml><?xml version="1.0" encoding="utf-8"?>
<formControlPr xmlns="http://schemas.microsoft.com/office/spreadsheetml/2009/9/main" objectType="CheckBox" checked="Checked" lockText="1" noThreeD="1"/>
</file>

<file path=xl/ctrlProps/ctrlProp63.xml><?xml version="1.0" encoding="utf-8"?>
<formControlPr xmlns="http://schemas.microsoft.com/office/spreadsheetml/2009/9/main" objectType="CheckBox" checked="Checked" lockText="1" noThreeD="1"/>
</file>

<file path=xl/ctrlProps/ctrlProp64.xml><?xml version="1.0" encoding="utf-8"?>
<formControlPr xmlns="http://schemas.microsoft.com/office/spreadsheetml/2009/9/main" objectType="CheckBox" checked="Checked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checked="Checked" lockText="1" noThreeD="1"/>
</file>

<file path=xl/ctrlProps/ctrlProp67.xml><?xml version="1.0" encoding="utf-8"?>
<formControlPr xmlns="http://schemas.microsoft.com/office/spreadsheetml/2009/9/main" objectType="CheckBox" checked="Checked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checked="Checked" lockText="1" noThreeD="1"/>
</file>

<file path=xl/ctrlProps/ctrlProp70.xml><?xml version="1.0" encoding="utf-8"?>
<formControlPr xmlns="http://schemas.microsoft.com/office/spreadsheetml/2009/9/main" objectType="CheckBox" checked="Checked" lockText="1" noThreeD="1"/>
</file>

<file path=xl/ctrlProps/ctrlProp71.xml><?xml version="1.0" encoding="utf-8"?>
<formControlPr xmlns="http://schemas.microsoft.com/office/spreadsheetml/2009/9/main" objectType="CheckBox" checked="Checked" lockText="1" noThreeD="1"/>
</file>

<file path=xl/ctrlProps/ctrlProp72.xml><?xml version="1.0" encoding="utf-8"?>
<formControlPr xmlns="http://schemas.microsoft.com/office/spreadsheetml/2009/9/main" objectType="CheckBox" checked="Checked" lockText="1" noThreeD="1"/>
</file>

<file path=xl/ctrlProps/ctrlProp73.xml><?xml version="1.0" encoding="utf-8"?>
<formControlPr xmlns="http://schemas.microsoft.com/office/spreadsheetml/2009/9/main" objectType="CheckBox" checked="Checked" lockText="1" noThreeD="1"/>
</file>

<file path=xl/ctrlProps/ctrlProp74.xml><?xml version="1.0" encoding="utf-8"?>
<formControlPr xmlns="http://schemas.microsoft.com/office/spreadsheetml/2009/9/main" objectType="CheckBox" checked="Checked" lockText="1" noThreeD="1"/>
</file>

<file path=xl/ctrlProps/ctrlProp75.xml><?xml version="1.0" encoding="utf-8"?>
<formControlPr xmlns="http://schemas.microsoft.com/office/spreadsheetml/2009/9/main" objectType="CheckBox" checked="Checked" lockText="1" noThreeD="1"/>
</file>

<file path=xl/ctrlProps/ctrlProp76.xml><?xml version="1.0" encoding="utf-8"?>
<formControlPr xmlns="http://schemas.microsoft.com/office/spreadsheetml/2009/9/main" objectType="CheckBox" checked="Checked" lockText="1" noThreeD="1"/>
</file>

<file path=xl/ctrlProps/ctrlProp77.xml><?xml version="1.0" encoding="utf-8"?>
<formControlPr xmlns="http://schemas.microsoft.com/office/spreadsheetml/2009/9/main" objectType="CheckBox" checked="Checked" lockText="1" noThreeD="1"/>
</file>

<file path=xl/ctrlProps/ctrlProp78.xml><?xml version="1.0" encoding="utf-8"?>
<formControlPr xmlns="http://schemas.microsoft.com/office/spreadsheetml/2009/9/main" objectType="CheckBox" lockText="1" noThreeD="1"/>
</file>

<file path=xl/ctrlProps/ctrlProp79.xml><?xml version="1.0" encoding="utf-8"?>
<formControlPr xmlns="http://schemas.microsoft.com/office/spreadsheetml/2009/9/main" objectType="CheckBox" lockText="1" noThreeD="1"/>
</file>

<file path=xl/ctrlProps/ctrlProp80.xml><?xml version="1.0" encoding="utf-8"?>
<formControlPr xmlns="http://schemas.microsoft.com/office/spreadsheetml/2009/9/main" objectType="CheckBox" checked="Checked" lockText="1" noThreeD="1"/>
</file>

<file path=xl/ctrlProps/ctrlProp81.xml><?xml version="1.0" encoding="utf-8"?>
<formControlPr xmlns="http://schemas.microsoft.com/office/spreadsheetml/2009/9/main" objectType="CheckBox" checked="Checked" lockText="1" noThreeD="1"/>
</file>

<file path=xl/ctrlProps/ctrlProp82.xml><?xml version="1.0" encoding="utf-8"?>
<formControlPr xmlns="http://schemas.microsoft.com/office/spreadsheetml/2009/9/main" objectType="CheckBox" checked="Checked" lockText="1" noThreeD="1"/>
</file>

<file path=xl/ctrlProps/ctrlProp83.xml><?xml version="1.0" encoding="utf-8"?>
<formControlPr xmlns="http://schemas.microsoft.com/office/spreadsheetml/2009/9/main" objectType="CheckBox" checked="Checked" lockText="1" noThreeD="1"/>
</file>

<file path=xl/ctrlProps/ctrlProp84.xml><?xml version="1.0" encoding="utf-8"?>
<formControlPr xmlns="http://schemas.microsoft.com/office/spreadsheetml/2009/9/main" objectType="CheckBox" checked="Checked" lockText="1" noThreeD="1"/>
</file>

<file path=xl/ctrlProps/ctrlProp85.xml><?xml version="1.0" encoding="utf-8"?>
<formControlPr xmlns="http://schemas.microsoft.com/office/spreadsheetml/2009/9/main" objectType="CheckBox" checked="Checked" lockText="1" noThreeD="1"/>
</file>

<file path=xl/ctrlProps/ctrlProp86.xml><?xml version="1.0" encoding="utf-8"?>
<formControlPr xmlns="http://schemas.microsoft.com/office/spreadsheetml/2009/9/main" objectType="CheckBox" checked="Checked" lockText="1" noThreeD="1"/>
</file>

<file path=xl/ctrlProps/ctrlProp87.xml><?xml version="1.0" encoding="utf-8"?>
<formControlPr xmlns="http://schemas.microsoft.com/office/spreadsheetml/2009/9/main" objectType="CheckBox" checked="Checked" lockText="1" noThreeD="1"/>
</file>

<file path=xl/ctrlProps/ctrlProp88.xml><?xml version="1.0" encoding="utf-8"?>
<formControlPr xmlns="http://schemas.microsoft.com/office/spreadsheetml/2009/9/main" objectType="CheckBox" lockText="1" noThreeD="1"/>
</file>

<file path=xl/ctrlProps/ctrlProp89.xml><?xml version="1.0" encoding="utf-8"?>
<formControlPr xmlns="http://schemas.microsoft.com/office/spreadsheetml/2009/9/main" objectType="CheckBox" lockText="1" noThreeD="1"/>
</file>

<file path=xl/ctrlProps/ctrlProp90.xml><?xml version="1.0" encoding="utf-8"?>
<formControlPr xmlns="http://schemas.microsoft.com/office/spreadsheetml/2009/9/main" objectType="CheckBox" checked="Checked" lockText="1" noThreeD="1"/>
</file>

<file path=xl/ctrlProps/ctrlProp91.xml><?xml version="1.0" encoding="utf-8"?>
<formControlPr xmlns="http://schemas.microsoft.com/office/spreadsheetml/2009/9/main" objectType="CheckBox" checked="Checked" lockText="1" noThreeD="1"/>
</file>

<file path=xl/ctrlProps/ctrlProp92.xml><?xml version="1.0" encoding="utf-8"?>
<formControlPr xmlns="http://schemas.microsoft.com/office/spreadsheetml/2009/9/main" objectType="CheckBox" lockText="1" noThreeD="1"/>
</file>

<file path=xl/ctrlProps/ctrlProp93.xml><?xml version="1.0" encoding="utf-8"?>
<formControlPr xmlns="http://schemas.microsoft.com/office/spreadsheetml/2009/9/main" objectType="CheckBox" lockText="1" noThreeD="1"/>
</file>

<file path=xl/ctrlProps/ctrlProp94.xml><?xml version="1.0" encoding="utf-8"?>
<formControlPr xmlns="http://schemas.microsoft.com/office/spreadsheetml/2009/9/main" objectType="CheckBox" lockText="1" noThreeD="1"/>
</file>

<file path=xl/ctrlProps/ctrlProp95.xml><?xml version="1.0" encoding="utf-8"?>
<formControlPr xmlns="http://schemas.microsoft.com/office/spreadsheetml/2009/9/main" objectType="CheckBox" lockText="1" noThreeD="1"/>
</file>

<file path=xl/ctrlProps/ctrlProp96.xml><?xml version="1.0" encoding="utf-8"?>
<formControlPr xmlns="http://schemas.microsoft.com/office/spreadsheetml/2009/9/main" objectType="CheckBox" checked="Checked" lockText="1" noThreeD="1"/>
</file>

<file path=xl/ctrlProps/ctrlProp97.xml><?xml version="1.0" encoding="utf-8"?>
<formControlPr xmlns="http://schemas.microsoft.com/office/spreadsheetml/2009/9/main" objectType="CheckBox" checked="Checked" lockText="1" noThreeD="1"/>
</file>

<file path=xl/ctrlProps/ctrlProp98.xml><?xml version="1.0" encoding="utf-8"?>
<formControlPr xmlns="http://schemas.microsoft.com/office/spreadsheetml/2009/9/main" objectType="CheckBox" checked="Checked" lockText="1" noThreeD="1"/>
</file>

<file path=xl/ctrlProps/ctrlProp99.xml><?xml version="1.0" encoding="utf-8"?>
<formControlPr xmlns="http://schemas.microsoft.com/office/spreadsheetml/2009/9/main" objectType="CheckBox" lockText="1" noThreeD="1"/>
</file>

<file path=xl/ctrlProps/ctrlProp100.xml><?xml version="1.0" encoding="utf-8"?>
<formControlPr xmlns="http://schemas.microsoft.com/office/spreadsheetml/2009/9/main" objectType="CheckBox" lockText="1" noThreeD="1"/>
</file>

<file path=xl/ctrlProps/ctrlProp101.xml><?xml version="1.0" encoding="utf-8"?>
<formControlPr xmlns="http://schemas.microsoft.com/office/spreadsheetml/2009/9/main" objectType="CheckBox" lockText="1" noThreeD="1"/>
</file>

<file path=xl/ctrlProps/ctrlProp102.xml><?xml version="1.0" encoding="utf-8"?>
<formControlPr xmlns="http://schemas.microsoft.com/office/spreadsheetml/2009/9/main" objectType="CheckBox" lockText="1" noThreeD="1"/>
</file>

<file path=xl/ctrlProps/ctrlProp103.xml><?xml version="1.0" encoding="utf-8"?>
<formControlPr xmlns="http://schemas.microsoft.com/office/spreadsheetml/2009/9/main" objectType="CheckBox" checked="Checked" lockText="1" noThreeD="1"/>
</file>

<file path=xl/ctrlProps/ctrlProp104.xml><?xml version="1.0" encoding="utf-8"?>
<formControlPr xmlns="http://schemas.microsoft.com/office/spreadsheetml/2009/9/main" objectType="CheckBox" lockText="1" noThreeD="1"/>
</file>

<file path=xl/ctrlProps/ctrlProp105.xml><?xml version="1.0" encoding="utf-8"?>
<formControlPr xmlns="http://schemas.microsoft.com/office/spreadsheetml/2009/9/main" objectType="CheckBox" lockText="1" noThreeD="1"/>
</file>

<file path=xl/ctrlProps/ctrlProp106.xml><?xml version="1.0" encoding="utf-8"?>
<formControlPr xmlns="http://schemas.microsoft.com/office/spreadsheetml/2009/9/main" objectType="CheckBox" lockText="1" noThreeD="1"/>
</file>

<file path=xl/ctrlProps/ctrlProp107.xml><?xml version="1.0" encoding="utf-8"?>
<formControlPr xmlns="http://schemas.microsoft.com/office/spreadsheetml/2009/9/main" objectType="CheckBox" lockText="1" noThreeD="1"/>
</file>

<file path=xl/ctrlProps/ctrlProp108.xml><?xml version="1.0" encoding="utf-8"?>
<formControlPr xmlns="http://schemas.microsoft.com/office/spreadsheetml/2009/9/main" objectType="CheckBox" checked="Checked" lockText="1" noThreeD="1"/>
</file>

<file path=xl/ctrlProps/ctrlProp109.xml><?xml version="1.0" encoding="utf-8"?>
<formControlPr xmlns="http://schemas.microsoft.com/office/spreadsheetml/2009/9/main" objectType="CheckBox" checked="Checked" lockText="1" noThreeD="1"/>
</file>

<file path=xl/ctrlProps/ctrlProp110.xml><?xml version="1.0" encoding="utf-8"?>
<formControlPr xmlns="http://schemas.microsoft.com/office/spreadsheetml/2009/9/main" objectType="CheckBox" checked="Checked" lockText="1" noThreeD="1"/>
</file>

<file path=xl/ctrlProps/ctrlProp111.xml><?xml version="1.0" encoding="utf-8"?>
<formControlPr xmlns="http://schemas.microsoft.com/office/spreadsheetml/2009/9/main" objectType="CheckBox" checked="Checked" lockText="1" noThreeD="1"/>
</file>

<file path=xl/ctrlProps/ctrlProp112.xml><?xml version="1.0" encoding="utf-8"?>
<formControlPr xmlns="http://schemas.microsoft.com/office/spreadsheetml/2009/9/main" objectType="CheckBox" checked="Checked" lockText="1" noThreeD="1"/>
</file>

<file path=xl/ctrlProps/ctrlProp113.xml><?xml version="1.0" encoding="utf-8"?>
<formControlPr xmlns="http://schemas.microsoft.com/office/spreadsheetml/2009/9/main" objectType="CheckBox" checked="Checked" lockText="1" noThreeD="1"/>
</file>

<file path=xl/ctrlProps/ctrlProp114.xml><?xml version="1.0" encoding="utf-8"?>
<formControlPr xmlns="http://schemas.microsoft.com/office/spreadsheetml/2009/9/main" objectType="CheckBox" checked="Checked" lockText="1" noThreeD="1"/>
</file>

<file path=xl/ctrlProps/ctrlProp115.xml><?xml version="1.0" encoding="utf-8"?>
<formControlPr xmlns="http://schemas.microsoft.com/office/spreadsheetml/2009/9/main" objectType="CheckBox" checked="Checked" lockText="1" noThreeD="1"/>
</file>

<file path=xl/ctrlProps/ctrlProp116.xml><?xml version="1.0" encoding="utf-8"?>
<formControlPr xmlns="http://schemas.microsoft.com/office/spreadsheetml/2009/9/main" objectType="CheckBox" checked="Checked" lockText="1" noThreeD="1"/>
</file>

<file path=xl/ctrlProps/ctrlProp117.xml><?xml version="1.0" encoding="utf-8"?>
<formControlPr xmlns="http://schemas.microsoft.com/office/spreadsheetml/2009/9/main" objectType="CheckBox" checked="Checked" lockText="1" noThreeD="1"/>
</file>

<file path=xl/ctrlProps/ctrlProp118.xml><?xml version="1.0" encoding="utf-8"?>
<formControlPr xmlns="http://schemas.microsoft.com/office/spreadsheetml/2009/9/main" objectType="CheckBox" checked="Checked" lockText="1" noThreeD="1"/>
</file>

<file path=xl/ctrlProps/ctrlProp119.xml><?xml version="1.0" encoding="utf-8"?>
<formControlPr xmlns="http://schemas.microsoft.com/office/spreadsheetml/2009/9/main" objectType="CheckBox" checked="Checked" lockText="1" noThreeD="1"/>
</file>

<file path=xl/ctrlProps/ctrlProp120.xml><?xml version="1.0" encoding="utf-8"?>
<formControlPr xmlns="http://schemas.microsoft.com/office/spreadsheetml/2009/9/main" objectType="CheckBox" lockText="1" noThreeD="1"/>
</file>

<file path=xl/ctrlProps/ctrlProp121.xml><?xml version="1.0" encoding="utf-8"?>
<formControlPr xmlns="http://schemas.microsoft.com/office/spreadsheetml/2009/9/main" objectType="CheckBox" checked="Checked" lockText="1" noThreeD="1"/>
</file>

<file path=xl/ctrlProps/ctrlProp122.xml><?xml version="1.0" encoding="utf-8"?>
<formControlPr xmlns="http://schemas.microsoft.com/office/spreadsheetml/2009/9/main" objectType="CheckBox" checked="Checked" lockText="1" noThreeD="1"/>
</file>

<file path=xl/ctrlProps/ctrlProp123.xml><?xml version="1.0" encoding="utf-8"?>
<formControlPr xmlns="http://schemas.microsoft.com/office/spreadsheetml/2009/9/main" objectType="CheckBox" checked="Checked" lockText="1" noThreeD="1"/>
</file>

<file path=xl/ctrlProps/ctrlProp124.xml><?xml version="1.0" encoding="utf-8"?>
<formControlPr xmlns="http://schemas.microsoft.com/office/spreadsheetml/2009/9/main" objectType="CheckBox" checked="Checked" lockText="1" noThreeD="1"/>
</file>

<file path=xl/ctrlProps/ctrlProp125.xml><?xml version="1.0" encoding="utf-8"?>
<formControlPr xmlns="http://schemas.microsoft.com/office/spreadsheetml/2009/9/main" objectType="CheckBox" checked="Checked" lockText="1" noThreeD="1"/>
</file>

<file path=xl/ctrlProps/ctrlProp126.xml><?xml version="1.0" encoding="utf-8"?>
<formControlPr xmlns="http://schemas.microsoft.com/office/spreadsheetml/2009/9/main" objectType="CheckBox" checked="Checked" lockText="1" noThreeD="1"/>
</file>

<file path=xl/ctrlProps/ctrlProp127.xml><?xml version="1.0" encoding="utf-8"?>
<formControlPr xmlns="http://schemas.microsoft.com/office/spreadsheetml/2009/9/main" objectType="CheckBox" checked="Checked" lockText="1" noThreeD="1"/>
</file>

<file path=xl/ctrlProps/ctrlProp128.xml><?xml version="1.0" encoding="utf-8"?>
<formControlPr xmlns="http://schemas.microsoft.com/office/spreadsheetml/2009/9/main" objectType="CheckBox" checked="Checked" lockText="1" noThreeD="1"/>
</file>

<file path=xl/ctrlProps/ctrlProp129.xml><?xml version="1.0" encoding="utf-8"?>
<formControlPr xmlns="http://schemas.microsoft.com/office/spreadsheetml/2009/9/main" objectType="CheckBox" checked="Checked" lockText="1" noThreeD="1"/>
</file>

<file path=xl/ctrlProps/ctrlProp130.xml><?xml version="1.0" encoding="utf-8"?>
<formControlPr xmlns="http://schemas.microsoft.com/office/spreadsheetml/2009/9/main" objectType="CheckBox" checked="Checked" lockText="1" noThreeD="1"/>
</file>

<file path=xl/ctrlProps/ctrlProp131.xml><?xml version="1.0" encoding="utf-8"?>
<formControlPr xmlns="http://schemas.microsoft.com/office/spreadsheetml/2009/9/main" objectType="CheckBox" checked="Checked" lockText="1" noThreeD="1"/>
</file>

<file path=xl/ctrlProps/ctrlProp132.xml><?xml version="1.0" encoding="utf-8"?>
<formControlPr xmlns="http://schemas.microsoft.com/office/spreadsheetml/2009/9/main" objectType="CheckBox" checked="Checked" lockText="1" noThreeD="1"/>
</file>

<file path=xl/ctrlProps/ctrlProp133.xml><?xml version="1.0" encoding="utf-8"?>
<formControlPr xmlns="http://schemas.microsoft.com/office/spreadsheetml/2009/9/main" objectType="CheckBox" checked="Checked" lockText="1" noThreeD="1"/>
</file>

<file path=xl/ctrlProps/ctrlProp134.xml><?xml version="1.0" encoding="utf-8"?>
<formControlPr xmlns="http://schemas.microsoft.com/office/spreadsheetml/2009/9/main" objectType="CheckBox" checked="Checked" lockText="1" noThreeD="1"/>
</file>

<file path=xl/ctrlProps/ctrlProp135.xml><?xml version="1.0" encoding="utf-8"?>
<formControlPr xmlns="http://schemas.microsoft.com/office/spreadsheetml/2009/9/main" objectType="CheckBox" checked="Checked" lockText="1" noThreeD="1"/>
</file>

<file path=xl/ctrlProps/ctrlProp136.xml><?xml version="1.0" encoding="utf-8"?>
<formControlPr xmlns="http://schemas.microsoft.com/office/spreadsheetml/2009/9/main" objectType="CheckBox" lockText="1" noThreeD="1"/>
</file>

<file path=xl/ctrlProps/ctrlProp137.xml><?xml version="1.0" encoding="utf-8"?>
<formControlPr xmlns="http://schemas.microsoft.com/office/spreadsheetml/2009/9/main" objectType="CheckBox" lockText="1" noThreeD="1"/>
</file>

<file path=xl/ctrlProps/ctrlProp138.xml><?xml version="1.0" encoding="utf-8"?>
<formControlPr xmlns="http://schemas.microsoft.com/office/spreadsheetml/2009/9/main" objectType="CheckBox" checked="Checked" lockText="1" noThreeD="1"/>
</file>

<file path=xl/ctrlProps/ctrlProp139.xml><?xml version="1.0" encoding="utf-8"?>
<formControlPr xmlns="http://schemas.microsoft.com/office/spreadsheetml/2009/9/main" objectType="CheckBox" lockText="1" noThreeD="1"/>
</file>

<file path=xl/ctrlProps/ctrlProp140.xml><?xml version="1.0" encoding="utf-8"?>
<formControlPr xmlns="http://schemas.microsoft.com/office/spreadsheetml/2009/9/main" objectType="CheckBox" checked="Checked" lockText="1" noThreeD="1"/>
</file>

<file path=xl/ctrlProps/ctrlProp141.xml><?xml version="1.0" encoding="utf-8"?>
<formControlPr xmlns="http://schemas.microsoft.com/office/spreadsheetml/2009/9/main" objectType="CheckBox" checked="Checked" lockText="1" noThreeD="1"/>
</file>

<file path=xl/ctrlProps/ctrlProp142.xml><?xml version="1.0" encoding="utf-8"?>
<formControlPr xmlns="http://schemas.microsoft.com/office/spreadsheetml/2009/9/main" objectType="CheckBox" checked="Checked" lockText="1" noThreeD="1"/>
</file>

<file path=xl/ctrlProps/ctrlProp143.xml><?xml version="1.0" encoding="utf-8"?>
<formControlPr xmlns="http://schemas.microsoft.com/office/spreadsheetml/2009/9/main" objectType="CheckBox" lockText="1" noThreeD="1"/>
</file>

<file path=xl/ctrlProps/ctrlProp144.xml><?xml version="1.0" encoding="utf-8"?>
<formControlPr xmlns="http://schemas.microsoft.com/office/spreadsheetml/2009/9/main" objectType="CheckBox" checked="Checked" lockText="1" noThreeD="1"/>
</file>

<file path=xl/ctrlProps/ctrlProp145.xml><?xml version="1.0" encoding="utf-8"?>
<formControlPr xmlns="http://schemas.microsoft.com/office/spreadsheetml/2009/9/main" objectType="CheckBox" checked="Checked" lockText="1" noThreeD="1"/>
</file>

<file path=xl/ctrlProps/ctrlProp146.xml><?xml version="1.0" encoding="utf-8"?>
<formControlPr xmlns="http://schemas.microsoft.com/office/spreadsheetml/2009/9/main" objectType="CheckBox" fmlaLink="Ref!A36" lockText="1" noThreeD="1"/>
</file>

<file path=xl/ctrlProps/ctrlProp147.xml><?xml version="1.0" encoding="utf-8"?>
<formControlPr xmlns="http://schemas.microsoft.com/office/spreadsheetml/2009/9/main" objectType="CheckBox" checked="Checked" fmlaLink="Ref!A32" lockText="1" noThreeD="1"/>
</file>

<file path=xl/ctrlProps/ctrlProp148.xml><?xml version="1.0" encoding="utf-8"?>
<formControlPr xmlns="http://schemas.microsoft.com/office/spreadsheetml/2009/9/main" objectType="CheckBox" checked="Checked" fmlaLink="Ref!A34" lockText="1" noThreeD="1"/>
</file>

<file path=xl/ctrlProps/ctrlProp149.xml><?xml version="1.0" encoding="utf-8"?>
<formControlPr xmlns="http://schemas.microsoft.com/office/spreadsheetml/2009/9/main" objectType="CheckBox" checked="Checked" fmlaLink="Ref!A35" lockText="1" noThreeD="1"/>
</file>

<file path=xl/ctrlProps/ctrlProp150.xml><?xml version="1.0" encoding="utf-8"?>
<formControlPr xmlns="http://schemas.microsoft.com/office/spreadsheetml/2009/9/main" objectType="CheckBox" fmlaLink="Ref!A33" lockText="1" noThreeD="1"/>
</file>

<file path=xl/ctrlProps/ctrlProp151.xml><?xml version="1.0" encoding="utf-8"?>
<formControlPr xmlns="http://schemas.microsoft.com/office/spreadsheetml/2009/9/main" objectType="CheckBox" checked="Checked" fmlaLink="Ref!A30" lockText="1" noThreeD="1"/>
</file>

<file path=xl/ctrlProps/ctrlProp152.xml><?xml version="1.0" encoding="utf-8"?>
<formControlPr xmlns="http://schemas.microsoft.com/office/spreadsheetml/2009/9/main" objectType="CheckBox" fmlaLink="Ref!A36" lockText="1" noThreeD="1"/>
</file>

<file path=xl/ctrlProps/ctrlProp153.xml><?xml version="1.0" encoding="utf-8"?>
<formControlPr xmlns="http://schemas.microsoft.com/office/spreadsheetml/2009/9/main" objectType="CheckBox" checked="Checked" fmlaLink="Ref!A32" lockText="1" noThreeD="1"/>
</file>

<file path=xl/ctrlProps/ctrlProp154.xml><?xml version="1.0" encoding="utf-8"?>
<formControlPr xmlns="http://schemas.microsoft.com/office/spreadsheetml/2009/9/main" objectType="CheckBox" checked="Checked" fmlaLink="Ref!A34" lockText="1" noThreeD="1"/>
</file>

<file path=xl/ctrlProps/ctrlProp155.xml><?xml version="1.0" encoding="utf-8"?>
<formControlPr xmlns="http://schemas.microsoft.com/office/spreadsheetml/2009/9/main" objectType="CheckBox" checked="Checked" fmlaLink="Ref!A35" lockText="1" noThreeD="1"/>
</file>

<file path=xl/ctrlProps/ctrlProp156.xml><?xml version="1.0" encoding="utf-8"?>
<formControlPr xmlns="http://schemas.microsoft.com/office/spreadsheetml/2009/9/main" objectType="CheckBox" fmlaLink="Ref!A33" lockText="1" noThreeD="1"/>
</file>

<file path=xl/ctrlProps/ctrlProp157.xml><?xml version="1.0" encoding="utf-8"?>
<formControlPr xmlns="http://schemas.microsoft.com/office/spreadsheetml/2009/9/main" objectType="CheckBox" fmlaLink="Ref!A31" lockText="1" noThreeD="1"/>
</file>

<file path=xl/ctrlProps/ctrlProp158.xml><?xml version="1.0" encoding="utf-8"?>
<formControlPr xmlns="http://schemas.microsoft.com/office/spreadsheetml/2009/9/main" objectType="CheckBox" checked="Checked" lockText="1" noThreeD="1"/>
</file>

<file path=xl/ctrlProps/ctrlProp159.xml><?xml version="1.0" encoding="utf-8"?>
<formControlPr xmlns="http://schemas.microsoft.com/office/spreadsheetml/2009/9/main" objectType="CheckBox" checked="Checked" lockText="1" noThreeD="1"/>
</file>

<file path=xl/ctrlProps/ctrlProp160.xml><?xml version="1.0" encoding="utf-8"?>
<formControlPr xmlns="http://schemas.microsoft.com/office/spreadsheetml/2009/9/main" objectType="CheckBox" checked="Checked" lockText="1" noThreeD="1"/>
</file>

<file path=xl/ctrlProps/ctrlProp161.xml><?xml version="1.0" encoding="utf-8"?>
<formControlPr xmlns="http://schemas.microsoft.com/office/spreadsheetml/2009/9/main" objectType="CheckBox" checked="Checked" lockText="1" noThreeD="1"/>
</file>

<file path=xl/ctrlProps/ctrlProp162.xml><?xml version="1.0" encoding="utf-8"?>
<formControlPr xmlns="http://schemas.microsoft.com/office/spreadsheetml/2009/9/main" objectType="CheckBox" checked="Checked" lockText="1" noThreeD="1"/>
</file>

<file path=xl/ctrlProps/ctrlProp163.xml><?xml version="1.0" encoding="utf-8"?>
<formControlPr xmlns="http://schemas.microsoft.com/office/spreadsheetml/2009/9/main" objectType="CheckBox" checked="Checked" lockText="1" noThreeD="1"/>
</file>

<file path=xl/ctrlProps/ctrlProp164.xml><?xml version="1.0" encoding="utf-8"?>
<formControlPr xmlns="http://schemas.microsoft.com/office/spreadsheetml/2009/9/main" objectType="CheckBox" fmlaLink="Ref!A29" lockText="1" noThreeD="1"/>
</file>

<file path=xl/ctrlProps/ctrlProp165.xml><?xml version="1.0" encoding="utf-8"?>
<formControlPr xmlns="http://schemas.microsoft.com/office/spreadsheetml/2009/9/main" objectType="CheckBox" fmlaLink="Ref!A37" lockText="1" noThreeD="1"/>
</file>

<file path=xl/ctrlProps/ctrlProp166.xml><?xml version="1.0" encoding="utf-8"?>
<formControlPr xmlns="http://schemas.microsoft.com/office/spreadsheetml/2009/9/main" objectType="CheckBox" fmlaLink="Ref!A38" lockText="1" noThreeD="1"/>
</file>

<file path=xl/ctrlProps/ctrlProp167.xml><?xml version="1.0" encoding="utf-8"?>
<formControlPr xmlns="http://schemas.microsoft.com/office/spreadsheetml/2009/9/main" objectType="CheckBox" checked="Checked" fmlaLink="Ref!A39" lockText="1" noThreeD="1"/>
</file>

<file path=xl/ctrlProps/ctrlProp168.xml><?xml version="1.0" encoding="utf-8"?>
<formControlPr xmlns="http://schemas.microsoft.com/office/spreadsheetml/2009/9/main" objectType="CheckBox" fmlaLink="Ref!$G$17" lockText="1" noThreeD="1"/>
</file>

<file path=xl/ctrlProps/ctrlProp169.xml><?xml version="1.0" encoding="utf-8"?>
<formControlPr xmlns="http://schemas.microsoft.com/office/spreadsheetml/2009/9/main" objectType="CheckBox" fmlaLink="Ref!A41" lockText="1" noThreeD="1"/>
</file>

<file path=xl/ctrlProps/ctrlProp170.xml><?xml version="1.0" encoding="utf-8"?>
<formControlPr xmlns="http://schemas.microsoft.com/office/spreadsheetml/2009/9/main" objectType="CheckBox" fmlaLink="Ref!A40" lockText="1" noThreeD="1"/>
</file>

<file path=xl/ctrlProps/ctrlProp171.xml><?xml version="1.0" encoding="utf-8"?>
<formControlPr xmlns="http://schemas.microsoft.com/office/spreadsheetml/2009/9/main" objectType="CheckBox" fmlaLink="Ref!A42" lockText="1" noThreeD="1"/>
</file>

<file path=xl/ctrlProps/ctrlProp172.xml><?xml version="1.0" encoding="utf-8"?>
<formControlPr xmlns="http://schemas.microsoft.com/office/spreadsheetml/2009/9/main" objectType="CheckBox" checked="Checked" lockText="1" noThreeD="1"/>
</file>

<file path=xl/ctrlProps/ctrlProp173.xml><?xml version="1.0" encoding="utf-8"?>
<formControlPr xmlns="http://schemas.microsoft.com/office/spreadsheetml/2009/9/main" objectType="CheckBox" lockText="1" noThreeD="1"/>
</file>

<file path=xl/ctrlProps/ctrlProp174.xml><?xml version="1.0" encoding="utf-8"?>
<formControlPr xmlns="http://schemas.microsoft.com/office/spreadsheetml/2009/9/main" objectType="CheckBox" checked="Checked" lockText="1" noThreeD="1"/>
</file>

<file path=xl/ctrlProps/ctrlProp175.xml><?xml version="1.0" encoding="utf-8"?>
<formControlPr xmlns="http://schemas.microsoft.com/office/spreadsheetml/2009/9/main" objectType="CheckBox" checked="Checked" lockText="1" noThreeD="1"/>
</file>

<file path=xl/ctrlProps/ctrlProp176.xml><?xml version="1.0" encoding="utf-8"?>
<formControlPr xmlns="http://schemas.microsoft.com/office/spreadsheetml/2009/9/main" objectType="CheckBox" lockText="1" noThreeD="1"/>
</file>

<file path=xl/ctrlProps/ctrlProp177.xml><?xml version="1.0" encoding="utf-8"?>
<formControlPr xmlns="http://schemas.microsoft.com/office/spreadsheetml/2009/9/main" objectType="CheckBox" checked="Checked" lockText="1" noThreeD="1"/>
</file>

<file path=xl/ctrlProps/ctrlProp178.xml><?xml version="1.0" encoding="utf-8"?>
<formControlPr xmlns="http://schemas.microsoft.com/office/spreadsheetml/2009/9/main" objectType="CheckBox" lockText="1" noThreeD="1"/>
</file>

<file path=xl/ctrlProps/ctrlProp179.xml><?xml version="1.0" encoding="utf-8"?>
<formControlPr xmlns="http://schemas.microsoft.com/office/spreadsheetml/2009/9/main" objectType="CheckBox" fmlaLink="Ref!A41" lockText="1" noThreeD="1"/>
</file>

<file path=xl/ctrlProps/ctrlProp180.xml><?xml version="1.0" encoding="utf-8"?>
<formControlPr xmlns="http://schemas.microsoft.com/office/spreadsheetml/2009/9/main" objectType="CheckBox" fmlaLink="Ref!A40" lockText="1" noThreeD="1"/>
</file>

<file path=xl/ctrlProps/ctrlProp181.xml><?xml version="1.0" encoding="utf-8"?>
<formControlPr xmlns="http://schemas.microsoft.com/office/spreadsheetml/2009/9/main" objectType="CheckBox" fmlaLink="Ref!A42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670832</xdr:colOff>
      <xdr:row>1</xdr:row>
      <xdr:rowOff>332878</xdr:rowOff>
    </xdr:from>
    <xdr:to>
      <xdr:col>33</xdr:col>
      <xdr:colOff>707569</xdr:colOff>
      <xdr:row>5</xdr:row>
      <xdr:rowOff>28819</xdr:rowOff>
    </xdr:to>
    <xdr:pic>
      <xdr:nvPicPr>
        <xdr:cNvPr id="2" name="Image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55" t="18925" r="6949" b="6116"/>
        <a:stretch>
          <a:fillRect/>
        </a:stretch>
      </xdr:blipFill>
      <xdr:spPr bwMode="auto">
        <a:xfrm>
          <a:off x="15225032" y="542428"/>
          <a:ext cx="2589437" cy="10770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69850</xdr:colOff>
          <xdr:row>13</xdr:row>
          <xdr:rowOff>31750</xdr:rowOff>
        </xdr:from>
        <xdr:to>
          <xdr:col>29</xdr:col>
          <xdr:colOff>69850</xdr:colOff>
          <xdr:row>14</xdr:row>
          <xdr:rowOff>107950</xdr:rowOff>
        </xdr:to>
        <xdr:sp macro="" textlink="">
          <xdr:nvSpPr>
            <xdr:cNvPr id="20481" name="Check Box 7" hidden="1">
              <a:extLst>
                <a:ext uri="{63B3BB69-23CF-44E3-9099-C40C66FF867C}">
                  <a14:compatExt spid="_x0000_s20481"/>
                </a:ext>
                <a:ext uri="{FF2B5EF4-FFF2-40B4-BE49-F238E27FC236}">
                  <a16:creationId xmlns:a16="http://schemas.microsoft.com/office/drawing/2014/main" id="{00000000-0008-0000-0000-00000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69850</xdr:colOff>
          <xdr:row>13</xdr:row>
          <xdr:rowOff>31750</xdr:rowOff>
        </xdr:from>
        <xdr:to>
          <xdr:col>29</xdr:col>
          <xdr:colOff>69850</xdr:colOff>
          <xdr:row>14</xdr:row>
          <xdr:rowOff>107950</xdr:rowOff>
        </xdr:to>
        <xdr:sp macro="" textlink="">
          <xdr:nvSpPr>
            <xdr:cNvPr id="20482" name="Check Box 8" hidden="1">
              <a:extLst>
                <a:ext uri="{63B3BB69-23CF-44E3-9099-C40C66FF867C}">
                  <a14:compatExt spid="_x0000_s20482"/>
                </a:ext>
                <a:ext uri="{FF2B5EF4-FFF2-40B4-BE49-F238E27FC236}">
                  <a16:creationId xmlns:a16="http://schemas.microsoft.com/office/drawing/2014/main" id="{00000000-0008-0000-0000-00000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31750</xdr:rowOff>
        </xdr:from>
        <xdr:to>
          <xdr:col>30</xdr:col>
          <xdr:colOff>50800</xdr:colOff>
          <xdr:row>14</xdr:row>
          <xdr:rowOff>107950</xdr:rowOff>
        </xdr:to>
        <xdr:sp macro="" textlink="">
          <xdr:nvSpPr>
            <xdr:cNvPr id="20483" name="Check Box 9" hidden="1">
              <a:extLst>
                <a:ext uri="{63B3BB69-23CF-44E3-9099-C40C66FF867C}">
                  <a14:compatExt spid="_x0000_s20483"/>
                </a:ext>
                <a:ext uri="{FF2B5EF4-FFF2-40B4-BE49-F238E27FC236}">
                  <a16:creationId xmlns:a16="http://schemas.microsoft.com/office/drawing/2014/main" id="{00000000-0008-0000-0000-00000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31750</xdr:rowOff>
        </xdr:from>
        <xdr:to>
          <xdr:col>30</xdr:col>
          <xdr:colOff>50800</xdr:colOff>
          <xdr:row>14</xdr:row>
          <xdr:rowOff>107950</xdr:rowOff>
        </xdr:to>
        <xdr:sp macro="" textlink="">
          <xdr:nvSpPr>
            <xdr:cNvPr id="20484" name="Check Box 10" hidden="1">
              <a:extLst>
                <a:ext uri="{63B3BB69-23CF-44E3-9099-C40C66FF867C}">
                  <a14:compatExt spid="_x0000_s20484"/>
                </a:ext>
                <a:ext uri="{FF2B5EF4-FFF2-40B4-BE49-F238E27FC236}">
                  <a16:creationId xmlns:a16="http://schemas.microsoft.com/office/drawing/2014/main" id="{00000000-0008-0000-0000-00000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69850</xdr:colOff>
          <xdr:row>29</xdr:row>
          <xdr:rowOff>31750</xdr:rowOff>
        </xdr:from>
        <xdr:to>
          <xdr:col>29</xdr:col>
          <xdr:colOff>69850</xdr:colOff>
          <xdr:row>30</xdr:row>
          <xdr:rowOff>107950</xdr:rowOff>
        </xdr:to>
        <xdr:sp macro="" textlink="">
          <xdr:nvSpPr>
            <xdr:cNvPr id="20496" name="Check Box 36" hidden="1">
              <a:extLst>
                <a:ext uri="{63B3BB69-23CF-44E3-9099-C40C66FF867C}">
                  <a14:compatExt spid="_x0000_s20496"/>
                </a:ext>
                <a:ext uri="{FF2B5EF4-FFF2-40B4-BE49-F238E27FC236}">
                  <a16:creationId xmlns:a16="http://schemas.microsoft.com/office/drawing/2014/main" id="{00000000-0008-0000-0000-00001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69850</xdr:colOff>
          <xdr:row>29</xdr:row>
          <xdr:rowOff>31750</xdr:rowOff>
        </xdr:from>
        <xdr:to>
          <xdr:col>29</xdr:col>
          <xdr:colOff>69850</xdr:colOff>
          <xdr:row>30</xdr:row>
          <xdr:rowOff>107950</xdr:rowOff>
        </xdr:to>
        <xdr:sp macro="" textlink="">
          <xdr:nvSpPr>
            <xdr:cNvPr id="20497" name="Check Box 37" hidden="1">
              <a:extLst>
                <a:ext uri="{63B3BB69-23CF-44E3-9099-C40C66FF867C}">
                  <a14:compatExt spid="_x0000_s20497"/>
                </a:ext>
                <a:ext uri="{FF2B5EF4-FFF2-40B4-BE49-F238E27FC236}">
                  <a16:creationId xmlns:a16="http://schemas.microsoft.com/office/drawing/2014/main" id="{00000000-0008-0000-0000-00001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29</xdr:row>
          <xdr:rowOff>31750</xdr:rowOff>
        </xdr:from>
        <xdr:to>
          <xdr:col>30</xdr:col>
          <xdr:colOff>50800</xdr:colOff>
          <xdr:row>30</xdr:row>
          <xdr:rowOff>107950</xdr:rowOff>
        </xdr:to>
        <xdr:sp macro="" textlink="">
          <xdr:nvSpPr>
            <xdr:cNvPr id="20498" name="Check Box 38" hidden="1">
              <a:extLst>
                <a:ext uri="{63B3BB69-23CF-44E3-9099-C40C66FF867C}">
                  <a14:compatExt spid="_x0000_s20498"/>
                </a:ext>
                <a:ext uri="{FF2B5EF4-FFF2-40B4-BE49-F238E27FC236}">
                  <a16:creationId xmlns:a16="http://schemas.microsoft.com/office/drawing/2014/main" id="{00000000-0008-0000-0000-00001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29</xdr:row>
          <xdr:rowOff>31750</xdr:rowOff>
        </xdr:from>
        <xdr:to>
          <xdr:col>30</xdr:col>
          <xdr:colOff>50800</xdr:colOff>
          <xdr:row>30</xdr:row>
          <xdr:rowOff>107950</xdr:rowOff>
        </xdr:to>
        <xdr:sp macro="" textlink="">
          <xdr:nvSpPr>
            <xdr:cNvPr id="20499" name="Check Box 39" hidden="1">
              <a:extLst>
                <a:ext uri="{63B3BB69-23CF-44E3-9099-C40C66FF867C}">
                  <a14:compatExt spid="_x0000_s20499"/>
                </a:ext>
                <a:ext uri="{FF2B5EF4-FFF2-40B4-BE49-F238E27FC236}">
                  <a16:creationId xmlns:a16="http://schemas.microsoft.com/office/drawing/2014/main" id="{00000000-0008-0000-0000-00001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50800</xdr:colOff>
          <xdr:row>14</xdr:row>
          <xdr:rowOff>31750</xdr:rowOff>
        </xdr:from>
        <xdr:to>
          <xdr:col>6</xdr:col>
          <xdr:colOff>50800</xdr:colOff>
          <xdr:row>18</xdr:row>
          <xdr:rowOff>0</xdr:rowOff>
        </xdr:to>
        <xdr:sp macro="" textlink="">
          <xdr:nvSpPr>
            <xdr:cNvPr id="20500" name="Check Box 41" hidden="1">
              <a:extLst>
                <a:ext uri="{63B3BB69-23CF-44E3-9099-C40C66FF867C}">
                  <a14:compatExt spid="_x0000_s20500"/>
                </a:ext>
                <a:ext uri="{FF2B5EF4-FFF2-40B4-BE49-F238E27FC236}">
                  <a16:creationId xmlns:a16="http://schemas.microsoft.com/office/drawing/2014/main" id="{00000000-0008-0000-0000-00001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50800</xdr:colOff>
          <xdr:row>14</xdr:row>
          <xdr:rowOff>31750</xdr:rowOff>
        </xdr:from>
        <xdr:to>
          <xdr:col>6</xdr:col>
          <xdr:colOff>50800</xdr:colOff>
          <xdr:row>18</xdr:row>
          <xdr:rowOff>0</xdr:rowOff>
        </xdr:to>
        <xdr:sp macro="" textlink="">
          <xdr:nvSpPr>
            <xdr:cNvPr id="20501" name="Check Box 42" hidden="1">
              <a:extLst>
                <a:ext uri="{63B3BB69-23CF-44E3-9099-C40C66FF867C}">
                  <a14:compatExt spid="_x0000_s20501"/>
                </a:ext>
                <a:ext uri="{FF2B5EF4-FFF2-40B4-BE49-F238E27FC236}">
                  <a16:creationId xmlns:a16="http://schemas.microsoft.com/office/drawing/2014/main" id="{00000000-0008-0000-0000-00001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31750</xdr:rowOff>
        </xdr:from>
        <xdr:to>
          <xdr:col>31</xdr:col>
          <xdr:colOff>50800</xdr:colOff>
          <xdr:row>14</xdr:row>
          <xdr:rowOff>107950</xdr:rowOff>
        </xdr:to>
        <xdr:sp macro="" textlink="">
          <xdr:nvSpPr>
            <xdr:cNvPr id="20502" name="Check Box 43" hidden="1">
              <a:extLst>
                <a:ext uri="{63B3BB69-23CF-44E3-9099-C40C66FF867C}">
                  <a14:compatExt spid="_x0000_s20502"/>
                </a:ext>
                <a:ext uri="{FF2B5EF4-FFF2-40B4-BE49-F238E27FC236}">
                  <a16:creationId xmlns:a16="http://schemas.microsoft.com/office/drawing/2014/main" id="{00000000-0008-0000-0000-00001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31750</xdr:rowOff>
        </xdr:from>
        <xdr:to>
          <xdr:col>31</xdr:col>
          <xdr:colOff>50800</xdr:colOff>
          <xdr:row>14</xdr:row>
          <xdr:rowOff>107950</xdr:rowOff>
        </xdr:to>
        <xdr:sp macro="" textlink="">
          <xdr:nvSpPr>
            <xdr:cNvPr id="20503" name="Check Box 44" hidden="1">
              <a:extLst>
                <a:ext uri="{63B3BB69-23CF-44E3-9099-C40C66FF867C}">
                  <a14:compatExt spid="_x0000_s20503"/>
                </a:ext>
                <a:ext uri="{FF2B5EF4-FFF2-40B4-BE49-F238E27FC236}">
                  <a16:creationId xmlns:a16="http://schemas.microsoft.com/office/drawing/2014/main" id="{00000000-0008-0000-0000-00001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29</xdr:row>
          <xdr:rowOff>88900</xdr:rowOff>
        </xdr:from>
        <xdr:to>
          <xdr:col>3</xdr:col>
          <xdr:colOff>260350</xdr:colOff>
          <xdr:row>31</xdr:row>
          <xdr:rowOff>0</xdr:rowOff>
        </xdr:to>
        <xdr:sp macro="" textlink="">
          <xdr:nvSpPr>
            <xdr:cNvPr id="20504" name="Check Box 45" hidden="1">
              <a:extLst>
                <a:ext uri="{63B3BB69-23CF-44E3-9099-C40C66FF867C}">
                  <a14:compatExt spid="_x0000_s20504"/>
                </a:ext>
                <a:ext uri="{FF2B5EF4-FFF2-40B4-BE49-F238E27FC236}">
                  <a16:creationId xmlns:a16="http://schemas.microsoft.com/office/drawing/2014/main" id="{00000000-0008-0000-0000-00001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32</xdr:row>
          <xdr:rowOff>76200</xdr:rowOff>
        </xdr:from>
        <xdr:to>
          <xdr:col>3</xdr:col>
          <xdr:colOff>260350</xdr:colOff>
          <xdr:row>35</xdr:row>
          <xdr:rowOff>31750</xdr:rowOff>
        </xdr:to>
        <xdr:sp macro="" textlink="">
          <xdr:nvSpPr>
            <xdr:cNvPr id="20505" name="Check Box 46" hidden="1">
              <a:extLst>
                <a:ext uri="{63B3BB69-23CF-44E3-9099-C40C66FF867C}">
                  <a14:compatExt spid="_x0000_s20505"/>
                </a:ext>
                <a:ext uri="{FF2B5EF4-FFF2-40B4-BE49-F238E27FC236}">
                  <a16:creationId xmlns:a16="http://schemas.microsoft.com/office/drawing/2014/main" id="{00000000-0008-0000-0000-00001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31</xdr:row>
          <xdr:rowOff>12700</xdr:rowOff>
        </xdr:from>
        <xdr:to>
          <xdr:col>3</xdr:col>
          <xdr:colOff>190500</xdr:colOff>
          <xdr:row>32</xdr:row>
          <xdr:rowOff>88900</xdr:rowOff>
        </xdr:to>
        <xdr:sp macro="" textlink="">
          <xdr:nvSpPr>
            <xdr:cNvPr id="20506" name="Check Box 47" hidden="1">
              <a:extLst>
                <a:ext uri="{63B3BB69-23CF-44E3-9099-C40C66FF867C}">
                  <a14:compatExt spid="_x0000_s20506"/>
                </a:ext>
                <a:ext uri="{FF2B5EF4-FFF2-40B4-BE49-F238E27FC236}">
                  <a16:creationId xmlns:a16="http://schemas.microsoft.com/office/drawing/2014/main" id="{00000000-0008-0000-0000-00001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18</xdr:row>
          <xdr:rowOff>31750</xdr:rowOff>
        </xdr:from>
        <xdr:to>
          <xdr:col>5</xdr:col>
          <xdr:colOff>342900</xdr:colOff>
          <xdr:row>20</xdr:row>
          <xdr:rowOff>69850</xdr:rowOff>
        </xdr:to>
        <xdr:sp macro="" textlink="">
          <xdr:nvSpPr>
            <xdr:cNvPr id="20507" name="Check Box 48" hidden="1">
              <a:extLst>
                <a:ext uri="{63B3BB69-23CF-44E3-9099-C40C66FF867C}">
                  <a14:compatExt spid="_x0000_s20507"/>
                </a:ext>
                <a:ext uri="{FF2B5EF4-FFF2-40B4-BE49-F238E27FC236}">
                  <a16:creationId xmlns:a16="http://schemas.microsoft.com/office/drawing/2014/main" id="{00000000-0008-0000-0000-00001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336550</xdr:colOff>
          <xdr:row>19</xdr:row>
          <xdr:rowOff>222250</xdr:rowOff>
        </xdr:from>
        <xdr:to>
          <xdr:col>29</xdr:col>
          <xdr:colOff>38100</xdr:colOff>
          <xdr:row>20</xdr:row>
          <xdr:rowOff>184150</xdr:rowOff>
        </xdr:to>
        <xdr:sp macro="" textlink="">
          <xdr:nvSpPr>
            <xdr:cNvPr id="20508" name="Check Box 49" hidden="1">
              <a:extLst>
                <a:ext uri="{63B3BB69-23CF-44E3-9099-C40C66FF867C}">
                  <a14:compatExt spid="_x0000_s20508"/>
                </a:ext>
                <a:ext uri="{FF2B5EF4-FFF2-40B4-BE49-F238E27FC236}">
                  <a16:creationId xmlns:a16="http://schemas.microsoft.com/office/drawing/2014/main" id="{00000000-0008-0000-0000-00001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0</xdr:rowOff>
        </xdr:from>
        <xdr:to>
          <xdr:col>25</xdr:col>
          <xdr:colOff>38100</xdr:colOff>
          <xdr:row>37</xdr:row>
          <xdr:rowOff>127000</xdr:rowOff>
        </xdr:to>
        <xdr:sp macro="" textlink="">
          <xdr:nvSpPr>
            <xdr:cNvPr id="20509" name="Check Box 51" hidden="1">
              <a:extLst>
                <a:ext uri="{63B3BB69-23CF-44E3-9099-C40C66FF867C}">
                  <a14:compatExt spid="_x0000_s20509"/>
                </a:ext>
                <a:ext uri="{FF2B5EF4-FFF2-40B4-BE49-F238E27FC236}">
                  <a16:creationId xmlns:a16="http://schemas.microsoft.com/office/drawing/2014/main" id="{00000000-0008-0000-0000-00001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146050</xdr:rowOff>
        </xdr:from>
        <xdr:to>
          <xdr:col>25</xdr:col>
          <xdr:colOff>38100</xdr:colOff>
          <xdr:row>39</xdr:row>
          <xdr:rowOff>0</xdr:rowOff>
        </xdr:to>
        <xdr:sp macro="" textlink="">
          <xdr:nvSpPr>
            <xdr:cNvPr id="20510" name="Check Box 52" hidden="1">
              <a:extLst>
                <a:ext uri="{63B3BB69-23CF-44E3-9099-C40C66FF867C}">
                  <a14:compatExt spid="_x0000_s20510"/>
                </a:ext>
                <a:ext uri="{FF2B5EF4-FFF2-40B4-BE49-F238E27FC236}">
                  <a16:creationId xmlns:a16="http://schemas.microsoft.com/office/drawing/2014/main" id="{00000000-0008-0000-0000-00001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19</xdr:row>
          <xdr:rowOff>0</xdr:rowOff>
        </xdr:from>
        <xdr:to>
          <xdr:col>12</xdr:col>
          <xdr:colOff>69850</xdr:colOff>
          <xdr:row>20</xdr:row>
          <xdr:rowOff>0</xdr:rowOff>
        </xdr:to>
        <xdr:sp macro="" textlink="">
          <xdr:nvSpPr>
            <xdr:cNvPr id="20511" name="Check Box 53" hidden="1">
              <a:extLst>
                <a:ext uri="{63B3BB69-23CF-44E3-9099-C40C66FF867C}">
                  <a14:compatExt spid="_x0000_s20511"/>
                </a:ext>
                <a:ext uri="{FF2B5EF4-FFF2-40B4-BE49-F238E27FC236}">
                  <a16:creationId xmlns:a16="http://schemas.microsoft.com/office/drawing/2014/main" id="{00000000-0008-0000-0000-00001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31750</xdr:rowOff>
        </xdr:from>
        <xdr:to>
          <xdr:col>19</xdr:col>
          <xdr:colOff>565150</xdr:colOff>
          <xdr:row>20</xdr:row>
          <xdr:rowOff>31750</xdr:rowOff>
        </xdr:to>
        <xdr:sp macro="" textlink="">
          <xdr:nvSpPr>
            <xdr:cNvPr id="20512" name="Check Box 54" hidden="1">
              <a:extLst>
                <a:ext uri="{63B3BB69-23CF-44E3-9099-C40C66FF867C}">
                  <a14:compatExt spid="_x0000_s20512"/>
                </a:ext>
                <a:ext uri="{FF2B5EF4-FFF2-40B4-BE49-F238E27FC236}">
                  <a16:creationId xmlns:a16="http://schemas.microsoft.com/office/drawing/2014/main" id="{00000000-0008-0000-0000-00002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12700</xdr:rowOff>
        </xdr:from>
        <xdr:to>
          <xdr:col>19</xdr:col>
          <xdr:colOff>565150</xdr:colOff>
          <xdr:row>21</xdr:row>
          <xdr:rowOff>12700</xdr:rowOff>
        </xdr:to>
        <xdr:sp macro="" textlink="">
          <xdr:nvSpPr>
            <xdr:cNvPr id="20513" name="Check Box 55" hidden="1">
              <a:extLst>
                <a:ext uri="{63B3BB69-23CF-44E3-9099-C40C66FF867C}">
                  <a14:compatExt spid="_x0000_s20513"/>
                </a:ext>
                <a:ext uri="{FF2B5EF4-FFF2-40B4-BE49-F238E27FC236}">
                  <a16:creationId xmlns:a16="http://schemas.microsoft.com/office/drawing/2014/main" id="{00000000-0008-0000-0000-00002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41</xdr:row>
          <xdr:rowOff>12700</xdr:rowOff>
        </xdr:from>
        <xdr:to>
          <xdr:col>3</xdr:col>
          <xdr:colOff>146050</xdr:colOff>
          <xdr:row>41</xdr:row>
          <xdr:rowOff>298450</xdr:rowOff>
        </xdr:to>
        <xdr:sp macro="" textlink="">
          <xdr:nvSpPr>
            <xdr:cNvPr id="20514" name="Check Box 59" hidden="1">
              <a:extLst>
                <a:ext uri="{63B3BB69-23CF-44E3-9099-C40C66FF867C}">
                  <a14:compatExt spid="_x0000_s20514"/>
                </a:ext>
                <a:ext uri="{FF2B5EF4-FFF2-40B4-BE49-F238E27FC236}">
                  <a16:creationId xmlns:a16="http://schemas.microsoft.com/office/drawing/2014/main" id="{00000000-0008-0000-0000-00002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107950</xdr:colOff>
          <xdr:row>22</xdr:row>
          <xdr:rowOff>260350</xdr:rowOff>
        </xdr:from>
        <xdr:to>
          <xdr:col>26</xdr:col>
          <xdr:colOff>107950</xdr:colOff>
          <xdr:row>24</xdr:row>
          <xdr:rowOff>146050</xdr:rowOff>
        </xdr:to>
        <xdr:sp macro="" textlink="">
          <xdr:nvSpPr>
            <xdr:cNvPr id="20527" name="Check Box 86" hidden="1">
              <a:extLst>
                <a:ext uri="{63B3BB69-23CF-44E3-9099-C40C66FF867C}">
                  <a14:compatExt spid="_x0000_s20527"/>
                </a:ext>
                <a:ext uri="{FF2B5EF4-FFF2-40B4-BE49-F238E27FC236}">
                  <a16:creationId xmlns:a16="http://schemas.microsoft.com/office/drawing/2014/main" id="{00000000-0008-0000-0000-00002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20</xdr:row>
          <xdr:rowOff>0</xdr:rowOff>
        </xdr:from>
        <xdr:to>
          <xdr:col>12</xdr:col>
          <xdr:colOff>69850</xdr:colOff>
          <xdr:row>21</xdr:row>
          <xdr:rowOff>0</xdr:rowOff>
        </xdr:to>
        <xdr:sp macro="" textlink="">
          <xdr:nvSpPr>
            <xdr:cNvPr id="20528" name="Check Box 87" hidden="1">
              <a:extLst>
                <a:ext uri="{63B3BB69-23CF-44E3-9099-C40C66FF867C}">
                  <a14:compatExt spid="_x0000_s20528"/>
                </a:ext>
                <a:ext uri="{FF2B5EF4-FFF2-40B4-BE49-F238E27FC236}">
                  <a16:creationId xmlns:a16="http://schemas.microsoft.com/office/drawing/2014/main" id="{00000000-0008-0000-0000-00003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13</xdr:row>
          <xdr:rowOff>0</xdr:rowOff>
        </xdr:from>
        <xdr:to>
          <xdr:col>29</xdr:col>
          <xdr:colOff>88900</xdr:colOff>
          <xdr:row>13</xdr:row>
          <xdr:rowOff>146050</xdr:rowOff>
        </xdr:to>
        <xdr:sp macro="" textlink="">
          <xdr:nvSpPr>
            <xdr:cNvPr id="20529" name="Check Box 92" hidden="1">
              <a:extLst>
                <a:ext uri="{63B3BB69-23CF-44E3-9099-C40C66FF867C}">
                  <a14:compatExt spid="_x0000_s20529"/>
                </a:ext>
                <a:ext uri="{FF2B5EF4-FFF2-40B4-BE49-F238E27FC236}">
                  <a16:creationId xmlns:a16="http://schemas.microsoft.com/office/drawing/2014/main" id="{00000000-0008-0000-0000-00003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13</xdr:row>
          <xdr:rowOff>0</xdr:rowOff>
        </xdr:from>
        <xdr:to>
          <xdr:col>29</xdr:col>
          <xdr:colOff>88900</xdr:colOff>
          <xdr:row>13</xdr:row>
          <xdr:rowOff>146050</xdr:rowOff>
        </xdr:to>
        <xdr:sp macro="" textlink="">
          <xdr:nvSpPr>
            <xdr:cNvPr id="20530" name="Check Box 93" hidden="1">
              <a:extLst>
                <a:ext uri="{63B3BB69-23CF-44E3-9099-C40C66FF867C}">
                  <a14:compatExt spid="_x0000_s20530"/>
                </a:ext>
                <a:ext uri="{FF2B5EF4-FFF2-40B4-BE49-F238E27FC236}">
                  <a16:creationId xmlns:a16="http://schemas.microsoft.com/office/drawing/2014/main" id="{00000000-0008-0000-0000-00003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13</xdr:row>
          <xdr:rowOff>0</xdr:rowOff>
        </xdr:from>
        <xdr:to>
          <xdr:col>30</xdr:col>
          <xdr:colOff>88900</xdr:colOff>
          <xdr:row>13</xdr:row>
          <xdr:rowOff>146050</xdr:rowOff>
        </xdr:to>
        <xdr:sp macro="" textlink="">
          <xdr:nvSpPr>
            <xdr:cNvPr id="20531" name="Check Box 94" hidden="1">
              <a:extLst>
                <a:ext uri="{63B3BB69-23CF-44E3-9099-C40C66FF867C}">
                  <a14:compatExt spid="_x0000_s20531"/>
                </a:ext>
                <a:ext uri="{FF2B5EF4-FFF2-40B4-BE49-F238E27FC236}">
                  <a16:creationId xmlns:a16="http://schemas.microsoft.com/office/drawing/2014/main" id="{00000000-0008-0000-0000-00003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13</xdr:row>
          <xdr:rowOff>0</xdr:rowOff>
        </xdr:from>
        <xdr:to>
          <xdr:col>30</xdr:col>
          <xdr:colOff>88900</xdr:colOff>
          <xdr:row>13</xdr:row>
          <xdr:rowOff>146050</xdr:rowOff>
        </xdr:to>
        <xdr:sp macro="" textlink="">
          <xdr:nvSpPr>
            <xdr:cNvPr id="20532" name="Check Box 95" hidden="1">
              <a:extLst>
                <a:ext uri="{63B3BB69-23CF-44E3-9099-C40C66FF867C}">
                  <a14:compatExt spid="_x0000_s20532"/>
                </a:ext>
                <a:ext uri="{FF2B5EF4-FFF2-40B4-BE49-F238E27FC236}">
                  <a16:creationId xmlns:a16="http://schemas.microsoft.com/office/drawing/2014/main" id="{00000000-0008-0000-0000-00003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146050</xdr:rowOff>
        </xdr:to>
        <xdr:sp macro="" textlink="">
          <xdr:nvSpPr>
            <xdr:cNvPr id="20533" name="Check Box 96" hidden="1">
              <a:extLst>
                <a:ext uri="{63B3BB69-23CF-44E3-9099-C40C66FF867C}">
                  <a14:compatExt spid="_x0000_s20533"/>
                </a:ext>
                <a:ext uri="{FF2B5EF4-FFF2-40B4-BE49-F238E27FC236}">
                  <a16:creationId xmlns:a16="http://schemas.microsoft.com/office/drawing/2014/main" id="{00000000-0008-0000-0000-00003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146050</xdr:rowOff>
        </xdr:to>
        <xdr:sp macro="" textlink="">
          <xdr:nvSpPr>
            <xdr:cNvPr id="20534" name="Check Box 97" hidden="1">
              <a:extLst>
                <a:ext uri="{63B3BB69-23CF-44E3-9099-C40C66FF867C}">
                  <a14:compatExt spid="_x0000_s20534"/>
                </a:ext>
                <a:ext uri="{FF2B5EF4-FFF2-40B4-BE49-F238E27FC236}">
                  <a16:creationId xmlns:a16="http://schemas.microsoft.com/office/drawing/2014/main" id="{00000000-0008-0000-0000-00003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11</xdr:row>
          <xdr:rowOff>50800</xdr:rowOff>
        </xdr:from>
        <xdr:to>
          <xdr:col>29</xdr:col>
          <xdr:colOff>88900</xdr:colOff>
          <xdr:row>13</xdr:row>
          <xdr:rowOff>0</xdr:rowOff>
        </xdr:to>
        <xdr:sp macro="" textlink="">
          <xdr:nvSpPr>
            <xdr:cNvPr id="20535" name="Check Box 98" hidden="1">
              <a:extLst>
                <a:ext uri="{63B3BB69-23CF-44E3-9099-C40C66FF867C}">
                  <a14:compatExt spid="_x0000_s20535"/>
                </a:ext>
                <a:ext uri="{FF2B5EF4-FFF2-40B4-BE49-F238E27FC236}">
                  <a16:creationId xmlns:a16="http://schemas.microsoft.com/office/drawing/2014/main" id="{00000000-0008-0000-0000-00003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11</xdr:row>
          <xdr:rowOff>50800</xdr:rowOff>
        </xdr:from>
        <xdr:to>
          <xdr:col>29</xdr:col>
          <xdr:colOff>88900</xdr:colOff>
          <xdr:row>13</xdr:row>
          <xdr:rowOff>0</xdr:rowOff>
        </xdr:to>
        <xdr:sp macro="" textlink="">
          <xdr:nvSpPr>
            <xdr:cNvPr id="20536" name="Check Box 99" hidden="1">
              <a:extLst>
                <a:ext uri="{63B3BB69-23CF-44E3-9099-C40C66FF867C}">
                  <a14:compatExt spid="_x0000_s20536"/>
                </a:ext>
                <a:ext uri="{FF2B5EF4-FFF2-40B4-BE49-F238E27FC236}">
                  <a16:creationId xmlns:a16="http://schemas.microsoft.com/office/drawing/2014/main" id="{00000000-0008-0000-0000-00003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11</xdr:row>
          <xdr:rowOff>50800</xdr:rowOff>
        </xdr:from>
        <xdr:to>
          <xdr:col>30</xdr:col>
          <xdr:colOff>88900</xdr:colOff>
          <xdr:row>13</xdr:row>
          <xdr:rowOff>0</xdr:rowOff>
        </xdr:to>
        <xdr:sp macro="" textlink="">
          <xdr:nvSpPr>
            <xdr:cNvPr id="20537" name="Check Box 100" hidden="1">
              <a:extLst>
                <a:ext uri="{63B3BB69-23CF-44E3-9099-C40C66FF867C}">
                  <a14:compatExt spid="_x0000_s20537"/>
                </a:ext>
                <a:ext uri="{FF2B5EF4-FFF2-40B4-BE49-F238E27FC236}">
                  <a16:creationId xmlns:a16="http://schemas.microsoft.com/office/drawing/2014/main" id="{00000000-0008-0000-0000-00003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11</xdr:row>
          <xdr:rowOff>50800</xdr:rowOff>
        </xdr:from>
        <xdr:to>
          <xdr:col>30</xdr:col>
          <xdr:colOff>88900</xdr:colOff>
          <xdr:row>13</xdr:row>
          <xdr:rowOff>0</xdr:rowOff>
        </xdr:to>
        <xdr:sp macro="" textlink="">
          <xdr:nvSpPr>
            <xdr:cNvPr id="20538" name="Check Box 101" hidden="1">
              <a:extLst>
                <a:ext uri="{63B3BB69-23CF-44E3-9099-C40C66FF867C}">
                  <a14:compatExt spid="_x0000_s20538"/>
                </a:ext>
                <a:ext uri="{FF2B5EF4-FFF2-40B4-BE49-F238E27FC236}">
                  <a16:creationId xmlns:a16="http://schemas.microsoft.com/office/drawing/2014/main" id="{00000000-0008-0000-0000-00003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50800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20539" name="Check Box 102" hidden="1">
              <a:extLst>
                <a:ext uri="{63B3BB69-23CF-44E3-9099-C40C66FF867C}">
                  <a14:compatExt spid="_x0000_s20539"/>
                </a:ext>
                <a:ext uri="{FF2B5EF4-FFF2-40B4-BE49-F238E27FC236}">
                  <a16:creationId xmlns:a16="http://schemas.microsoft.com/office/drawing/2014/main" id="{00000000-0008-0000-0000-00003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50800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20540" name="Check Box 103" hidden="1">
              <a:extLst>
                <a:ext uri="{63B3BB69-23CF-44E3-9099-C40C66FF867C}">
                  <a14:compatExt spid="_x0000_s20540"/>
                </a:ext>
                <a:ext uri="{FF2B5EF4-FFF2-40B4-BE49-F238E27FC236}">
                  <a16:creationId xmlns:a16="http://schemas.microsoft.com/office/drawing/2014/main" id="{00000000-0008-0000-0000-00003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355600</xdr:colOff>
          <xdr:row>14</xdr:row>
          <xdr:rowOff>31750</xdr:rowOff>
        </xdr:from>
        <xdr:to>
          <xdr:col>28</xdr:col>
          <xdr:colOff>69850</xdr:colOff>
          <xdr:row>16</xdr:row>
          <xdr:rowOff>107950</xdr:rowOff>
        </xdr:to>
        <xdr:sp macro="" textlink="">
          <xdr:nvSpPr>
            <xdr:cNvPr id="20541" name="Check Box 104" hidden="1">
              <a:extLst>
                <a:ext uri="{63B3BB69-23CF-44E3-9099-C40C66FF867C}">
                  <a14:compatExt spid="_x0000_s20541"/>
                </a:ext>
                <a:ext uri="{FF2B5EF4-FFF2-40B4-BE49-F238E27FC236}">
                  <a16:creationId xmlns:a16="http://schemas.microsoft.com/office/drawing/2014/main" id="{00000000-0008-0000-0000-00003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69850</xdr:colOff>
          <xdr:row>34</xdr:row>
          <xdr:rowOff>31750</xdr:rowOff>
        </xdr:from>
        <xdr:to>
          <xdr:col>29</xdr:col>
          <xdr:colOff>69850</xdr:colOff>
          <xdr:row>35</xdr:row>
          <xdr:rowOff>107950</xdr:rowOff>
        </xdr:to>
        <xdr:sp macro="" textlink="">
          <xdr:nvSpPr>
            <xdr:cNvPr id="20542" name="Check Box 105" hidden="1">
              <a:extLst>
                <a:ext uri="{63B3BB69-23CF-44E3-9099-C40C66FF867C}">
                  <a14:compatExt spid="_x0000_s20542"/>
                </a:ext>
                <a:ext uri="{FF2B5EF4-FFF2-40B4-BE49-F238E27FC236}">
                  <a16:creationId xmlns:a16="http://schemas.microsoft.com/office/drawing/2014/main" id="{00000000-0008-0000-0000-00003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69850</xdr:colOff>
          <xdr:row>34</xdr:row>
          <xdr:rowOff>31750</xdr:rowOff>
        </xdr:from>
        <xdr:to>
          <xdr:col>29</xdr:col>
          <xdr:colOff>69850</xdr:colOff>
          <xdr:row>35</xdr:row>
          <xdr:rowOff>107950</xdr:rowOff>
        </xdr:to>
        <xdr:sp macro="" textlink="">
          <xdr:nvSpPr>
            <xdr:cNvPr id="20543" name="Check Box 106" hidden="1">
              <a:extLst>
                <a:ext uri="{63B3BB69-23CF-44E3-9099-C40C66FF867C}">
                  <a14:compatExt spid="_x0000_s20543"/>
                </a:ext>
                <a:ext uri="{FF2B5EF4-FFF2-40B4-BE49-F238E27FC236}">
                  <a16:creationId xmlns:a16="http://schemas.microsoft.com/office/drawing/2014/main" id="{00000000-0008-0000-0000-00003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34</xdr:row>
          <xdr:rowOff>31750</xdr:rowOff>
        </xdr:from>
        <xdr:to>
          <xdr:col>30</xdr:col>
          <xdr:colOff>50800</xdr:colOff>
          <xdr:row>35</xdr:row>
          <xdr:rowOff>107950</xdr:rowOff>
        </xdr:to>
        <xdr:sp macro="" textlink="">
          <xdr:nvSpPr>
            <xdr:cNvPr id="20544" name="Check Box 107" hidden="1">
              <a:extLst>
                <a:ext uri="{63B3BB69-23CF-44E3-9099-C40C66FF867C}">
                  <a14:compatExt spid="_x0000_s20544"/>
                </a:ext>
                <a:ext uri="{FF2B5EF4-FFF2-40B4-BE49-F238E27FC236}">
                  <a16:creationId xmlns:a16="http://schemas.microsoft.com/office/drawing/2014/main" id="{00000000-0008-0000-0000-00004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34</xdr:row>
          <xdr:rowOff>31750</xdr:rowOff>
        </xdr:from>
        <xdr:to>
          <xdr:col>30</xdr:col>
          <xdr:colOff>50800</xdr:colOff>
          <xdr:row>35</xdr:row>
          <xdr:rowOff>107950</xdr:rowOff>
        </xdr:to>
        <xdr:sp macro="" textlink="">
          <xdr:nvSpPr>
            <xdr:cNvPr id="20545" name="Check Box 108" hidden="1">
              <a:extLst>
                <a:ext uri="{63B3BB69-23CF-44E3-9099-C40C66FF867C}">
                  <a14:compatExt spid="_x0000_s20545"/>
                </a:ext>
                <a:ext uri="{FF2B5EF4-FFF2-40B4-BE49-F238E27FC236}">
                  <a16:creationId xmlns:a16="http://schemas.microsoft.com/office/drawing/2014/main" id="{00000000-0008-0000-0000-00004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69850</xdr:colOff>
          <xdr:row>36</xdr:row>
          <xdr:rowOff>31750</xdr:rowOff>
        </xdr:from>
        <xdr:to>
          <xdr:col>29</xdr:col>
          <xdr:colOff>69850</xdr:colOff>
          <xdr:row>37</xdr:row>
          <xdr:rowOff>107950</xdr:rowOff>
        </xdr:to>
        <xdr:sp macro="" textlink="">
          <xdr:nvSpPr>
            <xdr:cNvPr id="20546" name="Check Box 109" hidden="1">
              <a:extLst>
                <a:ext uri="{63B3BB69-23CF-44E3-9099-C40C66FF867C}">
                  <a14:compatExt spid="_x0000_s20546"/>
                </a:ext>
                <a:ext uri="{FF2B5EF4-FFF2-40B4-BE49-F238E27FC236}">
                  <a16:creationId xmlns:a16="http://schemas.microsoft.com/office/drawing/2014/main" id="{00000000-0008-0000-0000-00004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69850</xdr:colOff>
          <xdr:row>36</xdr:row>
          <xdr:rowOff>31750</xdr:rowOff>
        </xdr:from>
        <xdr:to>
          <xdr:col>29</xdr:col>
          <xdr:colOff>69850</xdr:colOff>
          <xdr:row>37</xdr:row>
          <xdr:rowOff>107950</xdr:rowOff>
        </xdr:to>
        <xdr:sp macro="" textlink="">
          <xdr:nvSpPr>
            <xdr:cNvPr id="20547" name="Check Box 110" hidden="1">
              <a:extLst>
                <a:ext uri="{63B3BB69-23CF-44E3-9099-C40C66FF867C}">
                  <a14:compatExt spid="_x0000_s20547"/>
                </a:ext>
                <a:ext uri="{FF2B5EF4-FFF2-40B4-BE49-F238E27FC236}">
                  <a16:creationId xmlns:a16="http://schemas.microsoft.com/office/drawing/2014/main" id="{00000000-0008-0000-0000-00004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36</xdr:row>
          <xdr:rowOff>31750</xdr:rowOff>
        </xdr:from>
        <xdr:to>
          <xdr:col>30</xdr:col>
          <xdr:colOff>50800</xdr:colOff>
          <xdr:row>37</xdr:row>
          <xdr:rowOff>107950</xdr:rowOff>
        </xdr:to>
        <xdr:sp macro="" textlink="">
          <xdr:nvSpPr>
            <xdr:cNvPr id="20548" name="Check Box 111" hidden="1">
              <a:extLst>
                <a:ext uri="{63B3BB69-23CF-44E3-9099-C40C66FF867C}">
                  <a14:compatExt spid="_x0000_s20548"/>
                </a:ext>
                <a:ext uri="{FF2B5EF4-FFF2-40B4-BE49-F238E27FC236}">
                  <a16:creationId xmlns:a16="http://schemas.microsoft.com/office/drawing/2014/main" id="{00000000-0008-0000-0000-00004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36</xdr:row>
          <xdr:rowOff>31750</xdr:rowOff>
        </xdr:from>
        <xdr:to>
          <xdr:col>30</xdr:col>
          <xdr:colOff>50800</xdr:colOff>
          <xdr:row>37</xdr:row>
          <xdr:rowOff>107950</xdr:rowOff>
        </xdr:to>
        <xdr:sp macro="" textlink="">
          <xdr:nvSpPr>
            <xdr:cNvPr id="20549" name="Check Box 112" hidden="1">
              <a:extLst>
                <a:ext uri="{63B3BB69-23CF-44E3-9099-C40C66FF867C}">
                  <a14:compatExt spid="_x0000_s20549"/>
                </a:ext>
                <a:ext uri="{FF2B5EF4-FFF2-40B4-BE49-F238E27FC236}">
                  <a16:creationId xmlns:a16="http://schemas.microsoft.com/office/drawing/2014/main" id="{00000000-0008-0000-0000-00004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69850</xdr:colOff>
          <xdr:row>39</xdr:row>
          <xdr:rowOff>0</xdr:rowOff>
        </xdr:from>
        <xdr:to>
          <xdr:col>29</xdr:col>
          <xdr:colOff>69850</xdr:colOff>
          <xdr:row>39</xdr:row>
          <xdr:rowOff>107950</xdr:rowOff>
        </xdr:to>
        <xdr:sp macro="" textlink="">
          <xdr:nvSpPr>
            <xdr:cNvPr id="20550" name="Check Box 113" hidden="1">
              <a:extLst>
                <a:ext uri="{63B3BB69-23CF-44E3-9099-C40C66FF867C}">
                  <a14:compatExt spid="_x0000_s20550"/>
                </a:ext>
                <a:ext uri="{FF2B5EF4-FFF2-40B4-BE49-F238E27FC236}">
                  <a16:creationId xmlns:a16="http://schemas.microsoft.com/office/drawing/2014/main" id="{00000000-0008-0000-0000-00004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69850</xdr:colOff>
          <xdr:row>39</xdr:row>
          <xdr:rowOff>0</xdr:rowOff>
        </xdr:from>
        <xdr:to>
          <xdr:col>29</xdr:col>
          <xdr:colOff>69850</xdr:colOff>
          <xdr:row>39</xdr:row>
          <xdr:rowOff>107950</xdr:rowOff>
        </xdr:to>
        <xdr:sp macro="" textlink="">
          <xdr:nvSpPr>
            <xdr:cNvPr id="20551" name="Check Box 114" hidden="1">
              <a:extLst>
                <a:ext uri="{63B3BB69-23CF-44E3-9099-C40C66FF867C}">
                  <a14:compatExt spid="_x0000_s20551"/>
                </a:ext>
                <a:ext uri="{FF2B5EF4-FFF2-40B4-BE49-F238E27FC236}">
                  <a16:creationId xmlns:a16="http://schemas.microsoft.com/office/drawing/2014/main" id="{00000000-0008-0000-0000-00004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69850</xdr:colOff>
          <xdr:row>31</xdr:row>
          <xdr:rowOff>31750</xdr:rowOff>
        </xdr:from>
        <xdr:to>
          <xdr:col>29</xdr:col>
          <xdr:colOff>69850</xdr:colOff>
          <xdr:row>32</xdr:row>
          <xdr:rowOff>107950</xdr:rowOff>
        </xdr:to>
        <xdr:sp macro="" textlink="">
          <xdr:nvSpPr>
            <xdr:cNvPr id="20552" name="Check Box 117" hidden="1">
              <a:extLst>
                <a:ext uri="{63B3BB69-23CF-44E3-9099-C40C66FF867C}">
                  <a14:compatExt spid="_x0000_s20552"/>
                </a:ext>
                <a:ext uri="{FF2B5EF4-FFF2-40B4-BE49-F238E27FC236}">
                  <a16:creationId xmlns:a16="http://schemas.microsoft.com/office/drawing/2014/main" id="{00000000-0008-0000-0000-00004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69850</xdr:colOff>
          <xdr:row>31</xdr:row>
          <xdr:rowOff>31750</xdr:rowOff>
        </xdr:from>
        <xdr:to>
          <xdr:col>29</xdr:col>
          <xdr:colOff>69850</xdr:colOff>
          <xdr:row>32</xdr:row>
          <xdr:rowOff>107950</xdr:rowOff>
        </xdr:to>
        <xdr:sp macro="" textlink="">
          <xdr:nvSpPr>
            <xdr:cNvPr id="20553" name="Check Box 118" hidden="1">
              <a:extLst>
                <a:ext uri="{63B3BB69-23CF-44E3-9099-C40C66FF867C}">
                  <a14:compatExt spid="_x0000_s20553"/>
                </a:ext>
                <a:ext uri="{FF2B5EF4-FFF2-40B4-BE49-F238E27FC236}">
                  <a16:creationId xmlns:a16="http://schemas.microsoft.com/office/drawing/2014/main" id="{00000000-0008-0000-0000-00004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31</xdr:row>
          <xdr:rowOff>31750</xdr:rowOff>
        </xdr:from>
        <xdr:to>
          <xdr:col>30</xdr:col>
          <xdr:colOff>50800</xdr:colOff>
          <xdr:row>32</xdr:row>
          <xdr:rowOff>107950</xdr:rowOff>
        </xdr:to>
        <xdr:sp macro="" textlink="">
          <xdr:nvSpPr>
            <xdr:cNvPr id="20554" name="Check Box 119" hidden="1">
              <a:extLst>
                <a:ext uri="{63B3BB69-23CF-44E3-9099-C40C66FF867C}">
                  <a14:compatExt spid="_x0000_s20554"/>
                </a:ext>
                <a:ext uri="{FF2B5EF4-FFF2-40B4-BE49-F238E27FC236}">
                  <a16:creationId xmlns:a16="http://schemas.microsoft.com/office/drawing/2014/main" id="{00000000-0008-0000-0000-00004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31</xdr:row>
          <xdr:rowOff>31750</xdr:rowOff>
        </xdr:from>
        <xdr:to>
          <xdr:col>30</xdr:col>
          <xdr:colOff>50800</xdr:colOff>
          <xdr:row>32</xdr:row>
          <xdr:rowOff>107950</xdr:rowOff>
        </xdr:to>
        <xdr:sp macro="" textlink="">
          <xdr:nvSpPr>
            <xdr:cNvPr id="20555" name="Check Box 120" hidden="1">
              <a:extLst>
                <a:ext uri="{63B3BB69-23CF-44E3-9099-C40C66FF867C}">
                  <a14:compatExt spid="_x0000_s20555"/>
                </a:ext>
                <a:ext uri="{FF2B5EF4-FFF2-40B4-BE49-F238E27FC236}">
                  <a16:creationId xmlns:a16="http://schemas.microsoft.com/office/drawing/2014/main" id="{00000000-0008-0000-0000-00004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0</xdr:rowOff>
        </xdr:from>
        <xdr:to>
          <xdr:col>27</xdr:col>
          <xdr:colOff>38100</xdr:colOff>
          <xdr:row>37</xdr:row>
          <xdr:rowOff>127000</xdr:rowOff>
        </xdr:to>
        <xdr:sp macro="" textlink="">
          <xdr:nvSpPr>
            <xdr:cNvPr id="20556" name="Check Box 121" hidden="1">
              <a:extLst>
                <a:ext uri="{63B3BB69-23CF-44E3-9099-C40C66FF867C}">
                  <a14:compatExt spid="_x0000_s20556"/>
                </a:ext>
                <a:ext uri="{FF2B5EF4-FFF2-40B4-BE49-F238E27FC236}">
                  <a16:creationId xmlns:a16="http://schemas.microsoft.com/office/drawing/2014/main" id="{00000000-0008-0000-0000-00004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146050</xdr:rowOff>
        </xdr:from>
        <xdr:to>
          <xdr:col>27</xdr:col>
          <xdr:colOff>38100</xdr:colOff>
          <xdr:row>39</xdr:row>
          <xdr:rowOff>0</xdr:rowOff>
        </xdr:to>
        <xdr:sp macro="" textlink="">
          <xdr:nvSpPr>
            <xdr:cNvPr id="20557" name="Check Box 122" hidden="1">
              <a:extLst>
                <a:ext uri="{63B3BB69-23CF-44E3-9099-C40C66FF867C}">
                  <a14:compatExt spid="_x0000_s20557"/>
                </a:ext>
                <a:ext uri="{FF2B5EF4-FFF2-40B4-BE49-F238E27FC236}">
                  <a16:creationId xmlns:a16="http://schemas.microsoft.com/office/drawing/2014/main" id="{00000000-0008-0000-0000-00004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39</xdr:row>
          <xdr:rowOff>31750</xdr:rowOff>
        </xdr:from>
        <xdr:to>
          <xdr:col>3</xdr:col>
          <xdr:colOff>146050</xdr:colOff>
          <xdr:row>40</xdr:row>
          <xdr:rowOff>31750</xdr:rowOff>
        </xdr:to>
        <xdr:sp macro="" textlink="">
          <xdr:nvSpPr>
            <xdr:cNvPr id="20558" name="Check Box 123" hidden="1">
              <a:extLst>
                <a:ext uri="{63B3BB69-23CF-44E3-9099-C40C66FF867C}">
                  <a14:compatExt spid="_x0000_s20558"/>
                </a:ext>
                <a:ext uri="{FF2B5EF4-FFF2-40B4-BE49-F238E27FC236}">
                  <a16:creationId xmlns:a16="http://schemas.microsoft.com/office/drawing/2014/main" id="{00000000-0008-0000-0000-00004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42</xdr:row>
          <xdr:rowOff>31750</xdr:rowOff>
        </xdr:from>
        <xdr:to>
          <xdr:col>3</xdr:col>
          <xdr:colOff>146050</xdr:colOff>
          <xdr:row>43</xdr:row>
          <xdr:rowOff>0</xdr:rowOff>
        </xdr:to>
        <xdr:sp macro="" textlink="">
          <xdr:nvSpPr>
            <xdr:cNvPr id="20559" name="Check Box 124" hidden="1">
              <a:extLst>
                <a:ext uri="{63B3BB69-23CF-44E3-9099-C40C66FF867C}">
                  <a14:compatExt spid="_x0000_s20559"/>
                </a:ext>
                <a:ext uri="{FF2B5EF4-FFF2-40B4-BE49-F238E27FC236}">
                  <a16:creationId xmlns:a16="http://schemas.microsoft.com/office/drawing/2014/main" id="{00000000-0008-0000-0000-00004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19</xdr:row>
          <xdr:rowOff>317500</xdr:rowOff>
        </xdr:from>
        <xdr:to>
          <xdr:col>5</xdr:col>
          <xdr:colOff>342900</xdr:colOff>
          <xdr:row>21</xdr:row>
          <xdr:rowOff>31750</xdr:rowOff>
        </xdr:to>
        <xdr:sp macro="" textlink="">
          <xdr:nvSpPr>
            <xdr:cNvPr id="20572" name="Check Box 48" hidden="1">
              <a:extLst>
                <a:ext uri="{63B3BB69-23CF-44E3-9099-C40C66FF867C}">
                  <a14:compatExt spid="_x0000_s20572"/>
                </a:ext>
                <a:ext uri="{FF2B5EF4-FFF2-40B4-BE49-F238E27FC236}">
                  <a16:creationId xmlns:a16="http://schemas.microsoft.com/office/drawing/2014/main" id="{00000000-0008-0000-0000-00005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41</xdr:row>
          <xdr:rowOff>12700</xdr:rowOff>
        </xdr:from>
        <xdr:to>
          <xdr:col>3</xdr:col>
          <xdr:colOff>146050</xdr:colOff>
          <xdr:row>41</xdr:row>
          <xdr:rowOff>298450</xdr:rowOff>
        </xdr:to>
        <xdr:sp macro="" textlink="">
          <xdr:nvSpPr>
            <xdr:cNvPr id="20576" name="Check Box 59" hidden="1">
              <a:extLst>
                <a:ext uri="{63B3BB69-23CF-44E3-9099-C40C66FF867C}">
                  <a14:compatExt spid="_x0000_s20576"/>
                </a:ext>
                <a:ext uri="{FF2B5EF4-FFF2-40B4-BE49-F238E27FC236}">
                  <a16:creationId xmlns:a16="http://schemas.microsoft.com/office/drawing/2014/main" id="{00000000-0008-0000-0000-00006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39</xdr:row>
          <xdr:rowOff>31750</xdr:rowOff>
        </xdr:from>
        <xdr:to>
          <xdr:col>3</xdr:col>
          <xdr:colOff>146050</xdr:colOff>
          <xdr:row>40</xdr:row>
          <xdr:rowOff>31750</xdr:rowOff>
        </xdr:to>
        <xdr:sp macro="" textlink="">
          <xdr:nvSpPr>
            <xdr:cNvPr id="20577" name="Check Box 123" hidden="1">
              <a:extLst>
                <a:ext uri="{63B3BB69-23CF-44E3-9099-C40C66FF867C}">
                  <a14:compatExt spid="_x0000_s20577"/>
                </a:ext>
                <a:ext uri="{FF2B5EF4-FFF2-40B4-BE49-F238E27FC236}">
                  <a16:creationId xmlns:a16="http://schemas.microsoft.com/office/drawing/2014/main" id="{00000000-0008-0000-0000-00006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42</xdr:row>
          <xdr:rowOff>31750</xdr:rowOff>
        </xdr:from>
        <xdr:to>
          <xdr:col>3</xdr:col>
          <xdr:colOff>146050</xdr:colOff>
          <xdr:row>43</xdr:row>
          <xdr:rowOff>0</xdr:rowOff>
        </xdr:to>
        <xdr:sp macro="" textlink="">
          <xdr:nvSpPr>
            <xdr:cNvPr id="20578" name="Check Box 124" hidden="1">
              <a:extLst>
                <a:ext uri="{63B3BB69-23CF-44E3-9099-C40C66FF867C}">
                  <a14:compatExt spid="_x0000_s20578"/>
                </a:ext>
                <a:ext uri="{FF2B5EF4-FFF2-40B4-BE49-F238E27FC236}">
                  <a16:creationId xmlns:a16="http://schemas.microsoft.com/office/drawing/2014/main" id="{00000000-0008-0000-0000-00006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670832</xdr:colOff>
      <xdr:row>1</xdr:row>
      <xdr:rowOff>332878</xdr:rowOff>
    </xdr:from>
    <xdr:to>
      <xdr:col>33</xdr:col>
      <xdr:colOff>707569</xdr:colOff>
      <xdr:row>5</xdr:row>
      <xdr:rowOff>28819</xdr:rowOff>
    </xdr:to>
    <xdr:pic>
      <xdr:nvPicPr>
        <xdr:cNvPr id="2" name="Image 3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55" t="18925" r="6949" b="6116"/>
        <a:stretch>
          <a:fillRect/>
        </a:stretch>
      </xdr:blipFill>
      <xdr:spPr bwMode="auto">
        <a:xfrm>
          <a:off x="11853182" y="542428"/>
          <a:ext cx="2589436" cy="10770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69850</xdr:colOff>
          <xdr:row>13</xdr:row>
          <xdr:rowOff>31750</xdr:rowOff>
        </xdr:from>
        <xdr:to>
          <xdr:col>29</xdr:col>
          <xdr:colOff>69850</xdr:colOff>
          <xdr:row>14</xdr:row>
          <xdr:rowOff>107950</xdr:rowOff>
        </xdr:to>
        <xdr:sp macro="" textlink="">
          <xdr:nvSpPr>
            <xdr:cNvPr id="19458" name="Check Box 7" hidden="1">
              <a:extLst>
                <a:ext uri="{63B3BB69-23CF-44E3-9099-C40C66FF867C}">
                  <a14:compatExt spid="_x0000_s19458"/>
                </a:ext>
                <a:ext uri="{FF2B5EF4-FFF2-40B4-BE49-F238E27FC236}">
                  <a16:creationId xmlns:a16="http://schemas.microsoft.com/office/drawing/2014/main" id="{00000000-0008-0000-0200-00000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69850</xdr:colOff>
          <xdr:row>13</xdr:row>
          <xdr:rowOff>31750</xdr:rowOff>
        </xdr:from>
        <xdr:to>
          <xdr:col>29</xdr:col>
          <xdr:colOff>69850</xdr:colOff>
          <xdr:row>14</xdr:row>
          <xdr:rowOff>107950</xdr:rowOff>
        </xdr:to>
        <xdr:sp macro="" textlink="">
          <xdr:nvSpPr>
            <xdr:cNvPr id="19459" name="Check Box 8" hidden="1">
              <a:extLst>
                <a:ext uri="{63B3BB69-23CF-44E3-9099-C40C66FF867C}">
                  <a14:compatExt spid="_x0000_s19459"/>
                </a:ext>
                <a:ext uri="{FF2B5EF4-FFF2-40B4-BE49-F238E27FC236}">
                  <a16:creationId xmlns:a16="http://schemas.microsoft.com/office/drawing/2014/main" id="{00000000-0008-0000-0200-00000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31750</xdr:rowOff>
        </xdr:from>
        <xdr:to>
          <xdr:col>30</xdr:col>
          <xdr:colOff>50800</xdr:colOff>
          <xdr:row>14</xdr:row>
          <xdr:rowOff>107950</xdr:rowOff>
        </xdr:to>
        <xdr:sp macro="" textlink="">
          <xdr:nvSpPr>
            <xdr:cNvPr id="19460" name="Check Box 9" hidden="1">
              <a:extLst>
                <a:ext uri="{63B3BB69-23CF-44E3-9099-C40C66FF867C}">
                  <a14:compatExt spid="_x0000_s19460"/>
                </a:ext>
                <a:ext uri="{FF2B5EF4-FFF2-40B4-BE49-F238E27FC236}">
                  <a16:creationId xmlns:a16="http://schemas.microsoft.com/office/drawing/2014/main" id="{00000000-0008-0000-0200-00000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31750</xdr:rowOff>
        </xdr:from>
        <xdr:to>
          <xdr:col>30</xdr:col>
          <xdr:colOff>50800</xdr:colOff>
          <xdr:row>14</xdr:row>
          <xdr:rowOff>107950</xdr:rowOff>
        </xdr:to>
        <xdr:sp macro="" textlink="">
          <xdr:nvSpPr>
            <xdr:cNvPr id="19461" name="Check Box 10" hidden="1">
              <a:extLst>
                <a:ext uri="{63B3BB69-23CF-44E3-9099-C40C66FF867C}">
                  <a14:compatExt spid="_x0000_s19461"/>
                </a:ext>
                <a:ext uri="{FF2B5EF4-FFF2-40B4-BE49-F238E27FC236}">
                  <a16:creationId xmlns:a16="http://schemas.microsoft.com/office/drawing/2014/main" id="{00000000-0008-0000-0200-00000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66</xdr:row>
          <xdr:rowOff>0</xdr:rowOff>
        </xdr:from>
        <xdr:to>
          <xdr:col>3</xdr:col>
          <xdr:colOff>260350</xdr:colOff>
          <xdr:row>66</xdr:row>
          <xdr:rowOff>260350</xdr:rowOff>
        </xdr:to>
        <xdr:sp macro="" textlink="">
          <xdr:nvSpPr>
            <xdr:cNvPr id="19462" name="Check Box 11" hidden="1">
              <a:extLst>
                <a:ext uri="{63B3BB69-23CF-44E3-9099-C40C66FF867C}">
                  <a14:compatExt spid="_x0000_s19462"/>
                </a:ext>
                <a:ext uri="{FF2B5EF4-FFF2-40B4-BE49-F238E27FC236}">
                  <a16:creationId xmlns:a16="http://schemas.microsoft.com/office/drawing/2014/main" id="{00000000-0008-0000-0200-00000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107950</xdr:colOff>
          <xdr:row>81</xdr:row>
          <xdr:rowOff>114300</xdr:rowOff>
        </xdr:from>
        <xdr:to>
          <xdr:col>10</xdr:col>
          <xdr:colOff>146050</xdr:colOff>
          <xdr:row>83</xdr:row>
          <xdr:rowOff>31750</xdr:rowOff>
        </xdr:to>
        <xdr:sp macro="" textlink="">
          <xdr:nvSpPr>
            <xdr:cNvPr id="19463" name="Check Box 12" hidden="1">
              <a:extLst>
                <a:ext uri="{63B3BB69-23CF-44E3-9099-C40C66FF867C}">
                  <a14:compatExt spid="_x0000_s19463"/>
                </a:ext>
                <a:ext uri="{FF2B5EF4-FFF2-40B4-BE49-F238E27FC236}">
                  <a16:creationId xmlns:a16="http://schemas.microsoft.com/office/drawing/2014/main" id="{00000000-0008-0000-0200-00000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107950</xdr:colOff>
          <xdr:row>82</xdr:row>
          <xdr:rowOff>241300</xdr:rowOff>
        </xdr:from>
        <xdr:to>
          <xdr:col>10</xdr:col>
          <xdr:colOff>146050</xdr:colOff>
          <xdr:row>84</xdr:row>
          <xdr:rowOff>50800</xdr:rowOff>
        </xdr:to>
        <xdr:sp macro="" textlink="">
          <xdr:nvSpPr>
            <xdr:cNvPr id="19465" name="Check Box 14" hidden="1">
              <a:extLst>
                <a:ext uri="{63B3BB69-23CF-44E3-9099-C40C66FF867C}">
                  <a14:compatExt spid="_x0000_s19465"/>
                </a:ext>
                <a:ext uri="{FF2B5EF4-FFF2-40B4-BE49-F238E27FC236}">
                  <a16:creationId xmlns:a16="http://schemas.microsoft.com/office/drawing/2014/main" id="{00000000-0008-0000-0200-00000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184150</xdr:colOff>
          <xdr:row>83</xdr:row>
          <xdr:rowOff>69850</xdr:rowOff>
        </xdr:from>
        <xdr:to>
          <xdr:col>6</xdr:col>
          <xdr:colOff>12700</xdr:colOff>
          <xdr:row>83</xdr:row>
          <xdr:rowOff>374650</xdr:rowOff>
        </xdr:to>
        <xdr:sp macro="" textlink="">
          <xdr:nvSpPr>
            <xdr:cNvPr id="19466" name="Check Box 15" hidden="1">
              <a:extLst>
                <a:ext uri="{63B3BB69-23CF-44E3-9099-C40C66FF867C}">
                  <a14:compatExt spid="_x0000_s19466"/>
                </a:ext>
                <a:ext uri="{FF2B5EF4-FFF2-40B4-BE49-F238E27FC236}">
                  <a16:creationId xmlns:a16="http://schemas.microsoft.com/office/drawing/2014/main" id="{00000000-0008-0000-0200-00000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165100</xdr:colOff>
          <xdr:row>84</xdr:row>
          <xdr:rowOff>241300</xdr:rowOff>
        </xdr:from>
        <xdr:to>
          <xdr:col>6</xdr:col>
          <xdr:colOff>69850</xdr:colOff>
          <xdr:row>86</xdr:row>
          <xdr:rowOff>69850</xdr:rowOff>
        </xdr:to>
        <xdr:sp macro="" textlink="">
          <xdr:nvSpPr>
            <xdr:cNvPr id="19467" name="Check Box 16" hidden="1">
              <a:extLst>
                <a:ext uri="{63B3BB69-23CF-44E3-9099-C40C66FF867C}">
                  <a14:compatExt spid="_x0000_s19467"/>
                </a:ext>
                <a:ext uri="{FF2B5EF4-FFF2-40B4-BE49-F238E27FC236}">
                  <a16:creationId xmlns:a16="http://schemas.microsoft.com/office/drawing/2014/main" id="{00000000-0008-0000-0200-00000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83</xdr:row>
          <xdr:rowOff>31750</xdr:rowOff>
        </xdr:from>
        <xdr:to>
          <xdr:col>2</xdr:col>
          <xdr:colOff>298450</xdr:colOff>
          <xdr:row>84</xdr:row>
          <xdr:rowOff>0</xdr:rowOff>
        </xdr:to>
        <xdr:sp macro="" textlink="">
          <xdr:nvSpPr>
            <xdr:cNvPr id="19468" name="Check Box 17" hidden="1">
              <a:extLst>
                <a:ext uri="{63B3BB69-23CF-44E3-9099-C40C66FF867C}">
                  <a14:compatExt spid="_x0000_s19468"/>
                </a:ext>
                <a:ext uri="{FF2B5EF4-FFF2-40B4-BE49-F238E27FC236}">
                  <a16:creationId xmlns:a16="http://schemas.microsoft.com/office/drawing/2014/main" id="{00000000-0008-0000-0200-00000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50800</xdr:colOff>
          <xdr:row>84</xdr:row>
          <xdr:rowOff>0</xdr:rowOff>
        </xdr:from>
        <xdr:to>
          <xdr:col>2</xdr:col>
          <xdr:colOff>304800</xdr:colOff>
          <xdr:row>85</xdr:row>
          <xdr:rowOff>50800</xdr:rowOff>
        </xdr:to>
        <xdr:sp macro="" textlink="">
          <xdr:nvSpPr>
            <xdr:cNvPr id="19469" name="Check Box 18" hidden="1">
              <a:extLst>
                <a:ext uri="{63B3BB69-23CF-44E3-9099-C40C66FF867C}">
                  <a14:compatExt spid="_x0000_s19469"/>
                </a:ext>
                <a:ext uri="{FF2B5EF4-FFF2-40B4-BE49-F238E27FC236}">
                  <a16:creationId xmlns:a16="http://schemas.microsoft.com/office/drawing/2014/main" id="{00000000-0008-0000-0200-00000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85</xdr:row>
          <xdr:rowOff>88900</xdr:rowOff>
        </xdr:from>
        <xdr:to>
          <xdr:col>2</xdr:col>
          <xdr:colOff>304800</xdr:colOff>
          <xdr:row>86</xdr:row>
          <xdr:rowOff>38100</xdr:rowOff>
        </xdr:to>
        <xdr:sp macro="" textlink="">
          <xdr:nvSpPr>
            <xdr:cNvPr id="19470" name="Check Box 19" hidden="1">
              <a:extLst>
                <a:ext uri="{63B3BB69-23CF-44E3-9099-C40C66FF867C}">
                  <a14:compatExt spid="_x0000_s19470"/>
                </a:ext>
                <a:ext uri="{FF2B5EF4-FFF2-40B4-BE49-F238E27FC236}">
                  <a16:creationId xmlns:a16="http://schemas.microsoft.com/office/drawing/2014/main" id="{00000000-0008-0000-0200-00000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81</xdr:row>
          <xdr:rowOff>107950</xdr:rowOff>
        </xdr:from>
        <xdr:to>
          <xdr:col>20</xdr:col>
          <xdr:colOff>165100</xdr:colOff>
          <xdr:row>83</xdr:row>
          <xdr:rowOff>69850</xdr:rowOff>
        </xdr:to>
        <xdr:sp macro="" textlink="">
          <xdr:nvSpPr>
            <xdr:cNvPr id="19471" name="Check Box 20" hidden="1">
              <a:extLst>
                <a:ext uri="{63B3BB69-23CF-44E3-9099-C40C66FF867C}">
                  <a14:compatExt spid="_x0000_s19471"/>
                </a:ext>
                <a:ext uri="{FF2B5EF4-FFF2-40B4-BE49-F238E27FC236}">
                  <a16:creationId xmlns:a16="http://schemas.microsoft.com/office/drawing/2014/main" id="{00000000-0008-0000-0200-00000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83</xdr:row>
          <xdr:rowOff>88900</xdr:rowOff>
        </xdr:from>
        <xdr:to>
          <xdr:col>20</xdr:col>
          <xdr:colOff>38100</xdr:colOff>
          <xdr:row>84</xdr:row>
          <xdr:rowOff>50800</xdr:rowOff>
        </xdr:to>
        <xdr:sp macro="" textlink="">
          <xdr:nvSpPr>
            <xdr:cNvPr id="19472" name="Check Box 21" hidden="1">
              <a:extLst>
                <a:ext uri="{63B3BB69-23CF-44E3-9099-C40C66FF867C}">
                  <a14:compatExt spid="_x0000_s19472"/>
                </a:ext>
                <a:ext uri="{FF2B5EF4-FFF2-40B4-BE49-F238E27FC236}">
                  <a16:creationId xmlns:a16="http://schemas.microsoft.com/office/drawing/2014/main" id="{00000000-0008-0000-0200-00001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84</xdr:row>
          <xdr:rowOff>50800</xdr:rowOff>
        </xdr:from>
        <xdr:to>
          <xdr:col>19</xdr:col>
          <xdr:colOff>527050</xdr:colOff>
          <xdr:row>85</xdr:row>
          <xdr:rowOff>152400</xdr:rowOff>
        </xdr:to>
        <xdr:sp macro="" textlink="">
          <xdr:nvSpPr>
            <xdr:cNvPr id="19473" name="Check Box 22" hidden="1">
              <a:extLst>
                <a:ext uri="{63B3BB69-23CF-44E3-9099-C40C66FF867C}">
                  <a14:compatExt spid="_x0000_s19473"/>
                </a:ext>
                <a:ext uri="{FF2B5EF4-FFF2-40B4-BE49-F238E27FC236}">
                  <a16:creationId xmlns:a16="http://schemas.microsoft.com/office/drawing/2014/main" id="{00000000-0008-0000-0200-00001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165100</xdr:colOff>
          <xdr:row>85</xdr:row>
          <xdr:rowOff>222250</xdr:rowOff>
        </xdr:from>
        <xdr:to>
          <xdr:col>20</xdr:col>
          <xdr:colOff>31750</xdr:colOff>
          <xdr:row>87</xdr:row>
          <xdr:rowOff>50800</xdr:rowOff>
        </xdr:to>
        <xdr:sp macro="" textlink="">
          <xdr:nvSpPr>
            <xdr:cNvPr id="19474" name="Check Box 23" hidden="1">
              <a:extLst>
                <a:ext uri="{63B3BB69-23CF-44E3-9099-C40C66FF867C}">
                  <a14:compatExt spid="_x0000_s19474"/>
                </a:ext>
                <a:ext uri="{FF2B5EF4-FFF2-40B4-BE49-F238E27FC236}">
                  <a16:creationId xmlns:a16="http://schemas.microsoft.com/office/drawing/2014/main" id="{00000000-0008-0000-0200-00001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298450</xdr:colOff>
          <xdr:row>81</xdr:row>
          <xdr:rowOff>114300</xdr:rowOff>
        </xdr:from>
        <xdr:to>
          <xdr:col>28</xdr:col>
          <xdr:colOff>31750</xdr:colOff>
          <xdr:row>83</xdr:row>
          <xdr:rowOff>50800</xdr:rowOff>
        </xdr:to>
        <xdr:sp macro="" textlink="">
          <xdr:nvSpPr>
            <xdr:cNvPr id="19475" name="Check Box 24" hidden="1">
              <a:extLst>
                <a:ext uri="{63B3BB69-23CF-44E3-9099-C40C66FF867C}">
                  <a14:compatExt spid="_x0000_s19475"/>
                </a:ext>
                <a:ext uri="{FF2B5EF4-FFF2-40B4-BE49-F238E27FC236}">
                  <a16:creationId xmlns:a16="http://schemas.microsoft.com/office/drawing/2014/main" id="{00000000-0008-0000-0200-00001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298450</xdr:colOff>
          <xdr:row>83</xdr:row>
          <xdr:rowOff>127000</xdr:rowOff>
        </xdr:from>
        <xdr:to>
          <xdr:col>28</xdr:col>
          <xdr:colOff>0</xdr:colOff>
          <xdr:row>84</xdr:row>
          <xdr:rowOff>88900</xdr:rowOff>
        </xdr:to>
        <xdr:sp macro="" textlink="">
          <xdr:nvSpPr>
            <xdr:cNvPr id="19476" name="Check Box 25" hidden="1">
              <a:extLst>
                <a:ext uri="{63B3BB69-23CF-44E3-9099-C40C66FF867C}">
                  <a14:compatExt spid="_x0000_s19476"/>
                </a:ext>
                <a:ext uri="{FF2B5EF4-FFF2-40B4-BE49-F238E27FC236}">
                  <a16:creationId xmlns:a16="http://schemas.microsoft.com/office/drawing/2014/main" id="{00000000-0008-0000-0200-00001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298450</xdr:colOff>
          <xdr:row>84</xdr:row>
          <xdr:rowOff>127000</xdr:rowOff>
        </xdr:from>
        <xdr:to>
          <xdr:col>28</xdr:col>
          <xdr:colOff>38100</xdr:colOff>
          <xdr:row>85</xdr:row>
          <xdr:rowOff>184150</xdr:rowOff>
        </xdr:to>
        <xdr:sp macro="" textlink="">
          <xdr:nvSpPr>
            <xdr:cNvPr id="19478" name="Check Box 33" hidden="1">
              <a:extLst>
                <a:ext uri="{63B3BB69-23CF-44E3-9099-C40C66FF867C}">
                  <a14:compatExt spid="_x0000_s19478"/>
                </a:ext>
                <a:ext uri="{FF2B5EF4-FFF2-40B4-BE49-F238E27FC236}">
                  <a16:creationId xmlns:a16="http://schemas.microsoft.com/office/drawing/2014/main" id="{00000000-0008-0000-0200-00001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69850</xdr:colOff>
          <xdr:row>29</xdr:row>
          <xdr:rowOff>31750</xdr:rowOff>
        </xdr:from>
        <xdr:to>
          <xdr:col>29</xdr:col>
          <xdr:colOff>69850</xdr:colOff>
          <xdr:row>30</xdr:row>
          <xdr:rowOff>107950</xdr:rowOff>
        </xdr:to>
        <xdr:sp macro="" textlink="">
          <xdr:nvSpPr>
            <xdr:cNvPr id="19480" name="Check Box 36" hidden="1">
              <a:extLst>
                <a:ext uri="{63B3BB69-23CF-44E3-9099-C40C66FF867C}">
                  <a14:compatExt spid="_x0000_s19480"/>
                </a:ext>
                <a:ext uri="{FF2B5EF4-FFF2-40B4-BE49-F238E27FC236}">
                  <a16:creationId xmlns:a16="http://schemas.microsoft.com/office/drawing/2014/main" id="{00000000-0008-0000-0200-00001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69850</xdr:colOff>
          <xdr:row>29</xdr:row>
          <xdr:rowOff>31750</xdr:rowOff>
        </xdr:from>
        <xdr:to>
          <xdr:col>29</xdr:col>
          <xdr:colOff>69850</xdr:colOff>
          <xdr:row>30</xdr:row>
          <xdr:rowOff>107950</xdr:rowOff>
        </xdr:to>
        <xdr:sp macro="" textlink="">
          <xdr:nvSpPr>
            <xdr:cNvPr id="19481" name="Check Box 37" hidden="1">
              <a:extLst>
                <a:ext uri="{63B3BB69-23CF-44E3-9099-C40C66FF867C}">
                  <a14:compatExt spid="_x0000_s19481"/>
                </a:ext>
                <a:ext uri="{FF2B5EF4-FFF2-40B4-BE49-F238E27FC236}">
                  <a16:creationId xmlns:a16="http://schemas.microsoft.com/office/drawing/2014/main" id="{00000000-0008-0000-0200-00001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29</xdr:row>
          <xdr:rowOff>31750</xdr:rowOff>
        </xdr:from>
        <xdr:to>
          <xdr:col>30</xdr:col>
          <xdr:colOff>50800</xdr:colOff>
          <xdr:row>30</xdr:row>
          <xdr:rowOff>107950</xdr:rowOff>
        </xdr:to>
        <xdr:sp macro="" textlink="">
          <xdr:nvSpPr>
            <xdr:cNvPr id="19482" name="Check Box 38" hidden="1">
              <a:extLst>
                <a:ext uri="{63B3BB69-23CF-44E3-9099-C40C66FF867C}">
                  <a14:compatExt spid="_x0000_s19482"/>
                </a:ext>
                <a:ext uri="{FF2B5EF4-FFF2-40B4-BE49-F238E27FC236}">
                  <a16:creationId xmlns:a16="http://schemas.microsoft.com/office/drawing/2014/main" id="{00000000-0008-0000-0200-00001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29</xdr:row>
          <xdr:rowOff>31750</xdr:rowOff>
        </xdr:from>
        <xdr:to>
          <xdr:col>30</xdr:col>
          <xdr:colOff>50800</xdr:colOff>
          <xdr:row>30</xdr:row>
          <xdr:rowOff>107950</xdr:rowOff>
        </xdr:to>
        <xdr:sp macro="" textlink="">
          <xdr:nvSpPr>
            <xdr:cNvPr id="19483" name="Check Box 39" hidden="1">
              <a:extLst>
                <a:ext uri="{63B3BB69-23CF-44E3-9099-C40C66FF867C}">
                  <a14:compatExt spid="_x0000_s19483"/>
                </a:ext>
                <a:ext uri="{FF2B5EF4-FFF2-40B4-BE49-F238E27FC236}">
                  <a16:creationId xmlns:a16="http://schemas.microsoft.com/office/drawing/2014/main" id="{00000000-0008-0000-0200-00001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50800</xdr:colOff>
          <xdr:row>14</xdr:row>
          <xdr:rowOff>31750</xdr:rowOff>
        </xdr:from>
        <xdr:to>
          <xdr:col>6</xdr:col>
          <xdr:colOff>50800</xdr:colOff>
          <xdr:row>18</xdr:row>
          <xdr:rowOff>0</xdr:rowOff>
        </xdr:to>
        <xdr:sp macro="" textlink="">
          <xdr:nvSpPr>
            <xdr:cNvPr id="19484" name="Check Box 41" hidden="1">
              <a:extLst>
                <a:ext uri="{63B3BB69-23CF-44E3-9099-C40C66FF867C}">
                  <a14:compatExt spid="_x0000_s19484"/>
                </a:ext>
                <a:ext uri="{FF2B5EF4-FFF2-40B4-BE49-F238E27FC236}">
                  <a16:creationId xmlns:a16="http://schemas.microsoft.com/office/drawing/2014/main" id="{00000000-0008-0000-0200-00001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50800</xdr:colOff>
          <xdr:row>14</xdr:row>
          <xdr:rowOff>31750</xdr:rowOff>
        </xdr:from>
        <xdr:to>
          <xdr:col>6</xdr:col>
          <xdr:colOff>50800</xdr:colOff>
          <xdr:row>18</xdr:row>
          <xdr:rowOff>0</xdr:rowOff>
        </xdr:to>
        <xdr:sp macro="" textlink="">
          <xdr:nvSpPr>
            <xdr:cNvPr id="19485" name="Check Box 42" hidden="1">
              <a:extLst>
                <a:ext uri="{63B3BB69-23CF-44E3-9099-C40C66FF867C}">
                  <a14:compatExt spid="_x0000_s19485"/>
                </a:ext>
                <a:ext uri="{FF2B5EF4-FFF2-40B4-BE49-F238E27FC236}">
                  <a16:creationId xmlns:a16="http://schemas.microsoft.com/office/drawing/2014/main" id="{00000000-0008-0000-0200-00001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31750</xdr:rowOff>
        </xdr:from>
        <xdr:to>
          <xdr:col>31</xdr:col>
          <xdr:colOff>50800</xdr:colOff>
          <xdr:row>14</xdr:row>
          <xdr:rowOff>107950</xdr:rowOff>
        </xdr:to>
        <xdr:sp macro="" textlink="">
          <xdr:nvSpPr>
            <xdr:cNvPr id="19486" name="Check Box 43" hidden="1">
              <a:extLst>
                <a:ext uri="{63B3BB69-23CF-44E3-9099-C40C66FF867C}">
                  <a14:compatExt spid="_x0000_s19486"/>
                </a:ext>
                <a:ext uri="{FF2B5EF4-FFF2-40B4-BE49-F238E27FC236}">
                  <a16:creationId xmlns:a16="http://schemas.microsoft.com/office/drawing/2014/main" id="{00000000-0008-0000-0200-00001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31750</xdr:rowOff>
        </xdr:from>
        <xdr:to>
          <xdr:col>31</xdr:col>
          <xdr:colOff>50800</xdr:colOff>
          <xdr:row>14</xdr:row>
          <xdr:rowOff>107950</xdr:rowOff>
        </xdr:to>
        <xdr:sp macro="" textlink="">
          <xdr:nvSpPr>
            <xdr:cNvPr id="19487" name="Check Box 44" hidden="1">
              <a:extLst>
                <a:ext uri="{63B3BB69-23CF-44E3-9099-C40C66FF867C}">
                  <a14:compatExt spid="_x0000_s19487"/>
                </a:ext>
                <a:ext uri="{FF2B5EF4-FFF2-40B4-BE49-F238E27FC236}">
                  <a16:creationId xmlns:a16="http://schemas.microsoft.com/office/drawing/2014/main" id="{00000000-0008-0000-0200-00001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18</xdr:row>
          <xdr:rowOff>31750</xdr:rowOff>
        </xdr:from>
        <xdr:to>
          <xdr:col>5</xdr:col>
          <xdr:colOff>342900</xdr:colOff>
          <xdr:row>20</xdr:row>
          <xdr:rowOff>69850</xdr:rowOff>
        </xdr:to>
        <xdr:sp macro="" textlink="">
          <xdr:nvSpPr>
            <xdr:cNvPr id="19491" name="Check Box 48" hidden="1">
              <a:extLst>
                <a:ext uri="{63B3BB69-23CF-44E3-9099-C40C66FF867C}">
                  <a14:compatExt spid="_x0000_s19491"/>
                </a:ext>
                <a:ext uri="{FF2B5EF4-FFF2-40B4-BE49-F238E27FC236}">
                  <a16:creationId xmlns:a16="http://schemas.microsoft.com/office/drawing/2014/main" id="{00000000-0008-0000-0200-00002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336550</xdr:colOff>
          <xdr:row>19</xdr:row>
          <xdr:rowOff>222250</xdr:rowOff>
        </xdr:from>
        <xdr:to>
          <xdr:col>29</xdr:col>
          <xdr:colOff>38100</xdr:colOff>
          <xdr:row>20</xdr:row>
          <xdr:rowOff>184150</xdr:rowOff>
        </xdr:to>
        <xdr:sp macro="" textlink="">
          <xdr:nvSpPr>
            <xdr:cNvPr id="19492" name="Check Box 49" hidden="1">
              <a:extLst>
                <a:ext uri="{63B3BB69-23CF-44E3-9099-C40C66FF867C}">
                  <a14:compatExt spid="_x0000_s19492"/>
                </a:ext>
                <a:ext uri="{FF2B5EF4-FFF2-40B4-BE49-F238E27FC236}">
                  <a16:creationId xmlns:a16="http://schemas.microsoft.com/office/drawing/2014/main" id="{00000000-0008-0000-0200-00002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0</xdr:rowOff>
        </xdr:from>
        <xdr:to>
          <xdr:col>25</xdr:col>
          <xdr:colOff>38100</xdr:colOff>
          <xdr:row>37</xdr:row>
          <xdr:rowOff>127000</xdr:rowOff>
        </xdr:to>
        <xdr:sp macro="" textlink="">
          <xdr:nvSpPr>
            <xdr:cNvPr id="19493" name="Check Box 51" hidden="1">
              <a:extLst>
                <a:ext uri="{63B3BB69-23CF-44E3-9099-C40C66FF867C}">
                  <a14:compatExt spid="_x0000_s19493"/>
                </a:ext>
                <a:ext uri="{FF2B5EF4-FFF2-40B4-BE49-F238E27FC236}">
                  <a16:creationId xmlns:a16="http://schemas.microsoft.com/office/drawing/2014/main" id="{00000000-0008-0000-0200-00002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146050</xdr:rowOff>
        </xdr:from>
        <xdr:to>
          <xdr:col>25</xdr:col>
          <xdr:colOff>38100</xdr:colOff>
          <xdr:row>39</xdr:row>
          <xdr:rowOff>0</xdr:rowOff>
        </xdr:to>
        <xdr:sp macro="" textlink="">
          <xdr:nvSpPr>
            <xdr:cNvPr id="19494" name="Check Box 52" hidden="1">
              <a:extLst>
                <a:ext uri="{63B3BB69-23CF-44E3-9099-C40C66FF867C}">
                  <a14:compatExt spid="_x0000_s19494"/>
                </a:ext>
                <a:ext uri="{FF2B5EF4-FFF2-40B4-BE49-F238E27FC236}">
                  <a16:creationId xmlns:a16="http://schemas.microsoft.com/office/drawing/2014/main" id="{00000000-0008-0000-0200-00002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19</xdr:row>
          <xdr:rowOff>0</xdr:rowOff>
        </xdr:from>
        <xdr:to>
          <xdr:col>12</xdr:col>
          <xdr:colOff>69850</xdr:colOff>
          <xdr:row>20</xdr:row>
          <xdr:rowOff>0</xdr:rowOff>
        </xdr:to>
        <xdr:sp macro="" textlink="">
          <xdr:nvSpPr>
            <xdr:cNvPr id="19495" name="Check Box 53" hidden="1">
              <a:extLst>
                <a:ext uri="{63B3BB69-23CF-44E3-9099-C40C66FF867C}">
                  <a14:compatExt spid="_x0000_s19495"/>
                </a:ext>
                <a:ext uri="{FF2B5EF4-FFF2-40B4-BE49-F238E27FC236}">
                  <a16:creationId xmlns:a16="http://schemas.microsoft.com/office/drawing/2014/main" id="{00000000-0008-0000-0200-00002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31750</xdr:rowOff>
        </xdr:from>
        <xdr:to>
          <xdr:col>19</xdr:col>
          <xdr:colOff>565150</xdr:colOff>
          <xdr:row>20</xdr:row>
          <xdr:rowOff>31750</xdr:rowOff>
        </xdr:to>
        <xdr:sp macro="" textlink="">
          <xdr:nvSpPr>
            <xdr:cNvPr id="19496" name="Check Box 54" hidden="1">
              <a:extLst>
                <a:ext uri="{63B3BB69-23CF-44E3-9099-C40C66FF867C}">
                  <a14:compatExt spid="_x0000_s19496"/>
                </a:ext>
                <a:ext uri="{FF2B5EF4-FFF2-40B4-BE49-F238E27FC236}">
                  <a16:creationId xmlns:a16="http://schemas.microsoft.com/office/drawing/2014/main" id="{00000000-0008-0000-0200-00002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12700</xdr:rowOff>
        </xdr:from>
        <xdr:to>
          <xdr:col>19</xdr:col>
          <xdr:colOff>565150</xdr:colOff>
          <xdr:row>21</xdr:row>
          <xdr:rowOff>12700</xdr:rowOff>
        </xdr:to>
        <xdr:sp macro="" textlink="">
          <xdr:nvSpPr>
            <xdr:cNvPr id="19497" name="Check Box 55" hidden="1">
              <a:extLst>
                <a:ext uri="{63B3BB69-23CF-44E3-9099-C40C66FF867C}">
                  <a14:compatExt spid="_x0000_s19497"/>
                </a:ext>
                <a:ext uri="{FF2B5EF4-FFF2-40B4-BE49-F238E27FC236}">
                  <a16:creationId xmlns:a16="http://schemas.microsoft.com/office/drawing/2014/main" id="{00000000-0008-0000-0200-00002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67</xdr:row>
          <xdr:rowOff>0</xdr:rowOff>
        </xdr:from>
        <xdr:to>
          <xdr:col>3</xdr:col>
          <xdr:colOff>260350</xdr:colOff>
          <xdr:row>68</xdr:row>
          <xdr:rowOff>0</xdr:rowOff>
        </xdr:to>
        <xdr:sp macro="" textlink="">
          <xdr:nvSpPr>
            <xdr:cNvPr id="19500" name="Check Box 61" hidden="1">
              <a:extLst>
                <a:ext uri="{63B3BB69-23CF-44E3-9099-C40C66FF867C}">
                  <a14:compatExt spid="_x0000_s19500"/>
                </a:ext>
                <a:ext uri="{FF2B5EF4-FFF2-40B4-BE49-F238E27FC236}">
                  <a16:creationId xmlns:a16="http://schemas.microsoft.com/office/drawing/2014/main" id="{00000000-0008-0000-0200-00002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68</xdr:row>
          <xdr:rowOff>0</xdr:rowOff>
        </xdr:from>
        <xdr:to>
          <xdr:col>3</xdr:col>
          <xdr:colOff>260350</xdr:colOff>
          <xdr:row>68</xdr:row>
          <xdr:rowOff>260350</xdr:rowOff>
        </xdr:to>
        <xdr:sp macro="" textlink="">
          <xdr:nvSpPr>
            <xdr:cNvPr id="19501" name="Check Box 62" hidden="1">
              <a:extLst>
                <a:ext uri="{63B3BB69-23CF-44E3-9099-C40C66FF867C}">
                  <a14:compatExt spid="_x0000_s19501"/>
                </a:ext>
                <a:ext uri="{FF2B5EF4-FFF2-40B4-BE49-F238E27FC236}">
                  <a16:creationId xmlns:a16="http://schemas.microsoft.com/office/drawing/2014/main" id="{00000000-0008-0000-0200-00002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69</xdr:row>
          <xdr:rowOff>0</xdr:rowOff>
        </xdr:from>
        <xdr:to>
          <xdr:col>3</xdr:col>
          <xdr:colOff>260350</xdr:colOff>
          <xdr:row>70</xdr:row>
          <xdr:rowOff>0</xdr:rowOff>
        </xdr:to>
        <xdr:sp macro="" textlink="">
          <xdr:nvSpPr>
            <xdr:cNvPr id="19502" name="Check Box 63" hidden="1">
              <a:extLst>
                <a:ext uri="{63B3BB69-23CF-44E3-9099-C40C66FF867C}">
                  <a14:compatExt spid="_x0000_s19502"/>
                </a:ext>
                <a:ext uri="{FF2B5EF4-FFF2-40B4-BE49-F238E27FC236}">
                  <a16:creationId xmlns:a16="http://schemas.microsoft.com/office/drawing/2014/main" id="{00000000-0008-0000-0200-00002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70</xdr:row>
          <xdr:rowOff>0</xdr:rowOff>
        </xdr:from>
        <xdr:to>
          <xdr:col>3</xdr:col>
          <xdr:colOff>260350</xdr:colOff>
          <xdr:row>70</xdr:row>
          <xdr:rowOff>260350</xdr:rowOff>
        </xdr:to>
        <xdr:sp macro="" textlink="">
          <xdr:nvSpPr>
            <xdr:cNvPr id="19503" name="Check Box 64" hidden="1">
              <a:extLst>
                <a:ext uri="{63B3BB69-23CF-44E3-9099-C40C66FF867C}">
                  <a14:compatExt spid="_x0000_s19503"/>
                </a:ext>
                <a:ext uri="{FF2B5EF4-FFF2-40B4-BE49-F238E27FC236}">
                  <a16:creationId xmlns:a16="http://schemas.microsoft.com/office/drawing/2014/main" id="{00000000-0008-0000-0200-00002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71</xdr:row>
          <xdr:rowOff>0</xdr:rowOff>
        </xdr:from>
        <xdr:to>
          <xdr:col>3</xdr:col>
          <xdr:colOff>260350</xdr:colOff>
          <xdr:row>72</xdr:row>
          <xdr:rowOff>0</xdr:rowOff>
        </xdr:to>
        <xdr:sp macro="" textlink="">
          <xdr:nvSpPr>
            <xdr:cNvPr id="19504" name="Check Box 65" hidden="1">
              <a:extLst>
                <a:ext uri="{63B3BB69-23CF-44E3-9099-C40C66FF867C}">
                  <a14:compatExt spid="_x0000_s19504"/>
                </a:ext>
                <a:ext uri="{FF2B5EF4-FFF2-40B4-BE49-F238E27FC236}">
                  <a16:creationId xmlns:a16="http://schemas.microsoft.com/office/drawing/2014/main" id="{00000000-0008-0000-0200-00003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72</xdr:row>
          <xdr:rowOff>0</xdr:rowOff>
        </xdr:from>
        <xdr:to>
          <xdr:col>3</xdr:col>
          <xdr:colOff>260350</xdr:colOff>
          <xdr:row>72</xdr:row>
          <xdr:rowOff>260350</xdr:rowOff>
        </xdr:to>
        <xdr:sp macro="" textlink="">
          <xdr:nvSpPr>
            <xdr:cNvPr id="19505" name="Check Box 66" hidden="1">
              <a:extLst>
                <a:ext uri="{63B3BB69-23CF-44E3-9099-C40C66FF867C}">
                  <a14:compatExt spid="_x0000_s19505"/>
                </a:ext>
                <a:ext uri="{FF2B5EF4-FFF2-40B4-BE49-F238E27FC236}">
                  <a16:creationId xmlns:a16="http://schemas.microsoft.com/office/drawing/2014/main" id="{00000000-0008-0000-0200-00003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73</xdr:row>
          <xdr:rowOff>0</xdr:rowOff>
        </xdr:from>
        <xdr:to>
          <xdr:col>3</xdr:col>
          <xdr:colOff>260350</xdr:colOff>
          <xdr:row>74</xdr:row>
          <xdr:rowOff>0</xdr:rowOff>
        </xdr:to>
        <xdr:sp macro="" textlink="">
          <xdr:nvSpPr>
            <xdr:cNvPr id="19506" name="Check Box 67" hidden="1">
              <a:extLst>
                <a:ext uri="{63B3BB69-23CF-44E3-9099-C40C66FF867C}">
                  <a14:compatExt spid="_x0000_s19506"/>
                </a:ext>
                <a:ext uri="{FF2B5EF4-FFF2-40B4-BE49-F238E27FC236}">
                  <a16:creationId xmlns:a16="http://schemas.microsoft.com/office/drawing/2014/main" id="{00000000-0008-0000-0200-00003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74</xdr:row>
          <xdr:rowOff>0</xdr:rowOff>
        </xdr:from>
        <xdr:to>
          <xdr:col>3</xdr:col>
          <xdr:colOff>260350</xdr:colOff>
          <xdr:row>74</xdr:row>
          <xdr:rowOff>260350</xdr:rowOff>
        </xdr:to>
        <xdr:sp macro="" textlink="">
          <xdr:nvSpPr>
            <xdr:cNvPr id="19507" name="Check Box 68" hidden="1">
              <a:extLst>
                <a:ext uri="{63B3BB69-23CF-44E3-9099-C40C66FF867C}">
                  <a14:compatExt spid="_x0000_s19507"/>
                </a:ext>
                <a:ext uri="{FF2B5EF4-FFF2-40B4-BE49-F238E27FC236}">
                  <a16:creationId xmlns:a16="http://schemas.microsoft.com/office/drawing/2014/main" id="{00000000-0008-0000-0200-00003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68</xdr:row>
          <xdr:rowOff>12700</xdr:rowOff>
        </xdr:from>
        <xdr:to>
          <xdr:col>20</xdr:col>
          <xdr:colOff>38100</xdr:colOff>
          <xdr:row>68</xdr:row>
          <xdr:rowOff>266700</xdr:rowOff>
        </xdr:to>
        <xdr:sp macro="" textlink="">
          <xdr:nvSpPr>
            <xdr:cNvPr id="19508" name="Check Box 71" hidden="1">
              <a:extLst>
                <a:ext uri="{63B3BB69-23CF-44E3-9099-C40C66FF867C}">
                  <a14:compatExt spid="_x0000_s19508"/>
                </a:ext>
                <a:ext uri="{FF2B5EF4-FFF2-40B4-BE49-F238E27FC236}">
                  <a16:creationId xmlns:a16="http://schemas.microsoft.com/office/drawing/2014/main" id="{00000000-0008-0000-0200-00003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69</xdr:row>
          <xdr:rowOff>12700</xdr:rowOff>
        </xdr:from>
        <xdr:to>
          <xdr:col>20</xdr:col>
          <xdr:colOff>38100</xdr:colOff>
          <xdr:row>70</xdr:row>
          <xdr:rowOff>12700</xdr:rowOff>
        </xdr:to>
        <xdr:sp macro="" textlink="">
          <xdr:nvSpPr>
            <xdr:cNvPr id="19509" name="Check Box 72" hidden="1">
              <a:extLst>
                <a:ext uri="{63B3BB69-23CF-44E3-9099-C40C66FF867C}">
                  <a14:compatExt spid="_x0000_s19509"/>
                </a:ext>
                <a:ext uri="{FF2B5EF4-FFF2-40B4-BE49-F238E27FC236}">
                  <a16:creationId xmlns:a16="http://schemas.microsoft.com/office/drawing/2014/main" id="{00000000-0008-0000-0200-00003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66</xdr:row>
          <xdr:rowOff>31750</xdr:rowOff>
        </xdr:from>
        <xdr:to>
          <xdr:col>20</xdr:col>
          <xdr:colOff>38100</xdr:colOff>
          <xdr:row>67</xdr:row>
          <xdr:rowOff>0</xdr:rowOff>
        </xdr:to>
        <xdr:sp macro="" textlink="">
          <xdr:nvSpPr>
            <xdr:cNvPr id="19510" name="Check Box 73" hidden="1">
              <a:extLst>
                <a:ext uri="{63B3BB69-23CF-44E3-9099-C40C66FF867C}">
                  <a14:compatExt spid="_x0000_s19510"/>
                </a:ext>
                <a:ext uri="{FF2B5EF4-FFF2-40B4-BE49-F238E27FC236}">
                  <a16:creationId xmlns:a16="http://schemas.microsoft.com/office/drawing/2014/main" id="{00000000-0008-0000-0200-00003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67</xdr:row>
          <xdr:rowOff>31750</xdr:rowOff>
        </xdr:from>
        <xdr:to>
          <xdr:col>20</xdr:col>
          <xdr:colOff>38100</xdr:colOff>
          <xdr:row>68</xdr:row>
          <xdr:rowOff>31750</xdr:rowOff>
        </xdr:to>
        <xdr:sp macro="" textlink="">
          <xdr:nvSpPr>
            <xdr:cNvPr id="19511" name="Check Box 74" hidden="1">
              <a:extLst>
                <a:ext uri="{63B3BB69-23CF-44E3-9099-C40C66FF867C}">
                  <a14:compatExt spid="_x0000_s19511"/>
                </a:ext>
                <a:ext uri="{FF2B5EF4-FFF2-40B4-BE49-F238E27FC236}">
                  <a16:creationId xmlns:a16="http://schemas.microsoft.com/office/drawing/2014/main" id="{00000000-0008-0000-0200-00003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20</xdr:row>
          <xdr:rowOff>0</xdr:rowOff>
        </xdr:from>
        <xdr:to>
          <xdr:col>12</xdr:col>
          <xdr:colOff>69850</xdr:colOff>
          <xdr:row>21</xdr:row>
          <xdr:rowOff>0</xdr:rowOff>
        </xdr:to>
        <xdr:sp macro="" textlink="">
          <xdr:nvSpPr>
            <xdr:cNvPr id="19517" name="Check Box 87" hidden="1">
              <a:extLst>
                <a:ext uri="{63B3BB69-23CF-44E3-9099-C40C66FF867C}">
                  <a14:compatExt spid="_x0000_s19517"/>
                </a:ext>
                <a:ext uri="{FF2B5EF4-FFF2-40B4-BE49-F238E27FC236}">
                  <a16:creationId xmlns:a16="http://schemas.microsoft.com/office/drawing/2014/main" id="{00000000-0008-0000-0200-00003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13</xdr:row>
          <xdr:rowOff>0</xdr:rowOff>
        </xdr:from>
        <xdr:to>
          <xdr:col>29</xdr:col>
          <xdr:colOff>88900</xdr:colOff>
          <xdr:row>13</xdr:row>
          <xdr:rowOff>146050</xdr:rowOff>
        </xdr:to>
        <xdr:sp macro="" textlink="">
          <xdr:nvSpPr>
            <xdr:cNvPr id="19518" name="Check Box 92" hidden="1">
              <a:extLst>
                <a:ext uri="{63B3BB69-23CF-44E3-9099-C40C66FF867C}">
                  <a14:compatExt spid="_x0000_s19518"/>
                </a:ext>
                <a:ext uri="{FF2B5EF4-FFF2-40B4-BE49-F238E27FC236}">
                  <a16:creationId xmlns:a16="http://schemas.microsoft.com/office/drawing/2014/main" id="{00000000-0008-0000-0200-00003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13</xdr:row>
          <xdr:rowOff>0</xdr:rowOff>
        </xdr:from>
        <xdr:to>
          <xdr:col>29</xdr:col>
          <xdr:colOff>88900</xdr:colOff>
          <xdr:row>13</xdr:row>
          <xdr:rowOff>146050</xdr:rowOff>
        </xdr:to>
        <xdr:sp macro="" textlink="">
          <xdr:nvSpPr>
            <xdr:cNvPr id="19519" name="Check Box 93" hidden="1">
              <a:extLst>
                <a:ext uri="{63B3BB69-23CF-44E3-9099-C40C66FF867C}">
                  <a14:compatExt spid="_x0000_s19519"/>
                </a:ext>
                <a:ext uri="{FF2B5EF4-FFF2-40B4-BE49-F238E27FC236}">
                  <a16:creationId xmlns:a16="http://schemas.microsoft.com/office/drawing/2014/main" id="{00000000-0008-0000-0200-00003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13</xdr:row>
          <xdr:rowOff>0</xdr:rowOff>
        </xdr:from>
        <xdr:to>
          <xdr:col>30</xdr:col>
          <xdr:colOff>88900</xdr:colOff>
          <xdr:row>13</xdr:row>
          <xdr:rowOff>146050</xdr:rowOff>
        </xdr:to>
        <xdr:sp macro="" textlink="">
          <xdr:nvSpPr>
            <xdr:cNvPr id="19520" name="Check Box 94" hidden="1">
              <a:extLst>
                <a:ext uri="{63B3BB69-23CF-44E3-9099-C40C66FF867C}">
                  <a14:compatExt spid="_x0000_s19520"/>
                </a:ext>
                <a:ext uri="{FF2B5EF4-FFF2-40B4-BE49-F238E27FC236}">
                  <a16:creationId xmlns:a16="http://schemas.microsoft.com/office/drawing/2014/main" id="{00000000-0008-0000-0200-00004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13</xdr:row>
          <xdr:rowOff>0</xdr:rowOff>
        </xdr:from>
        <xdr:to>
          <xdr:col>30</xdr:col>
          <xdr:colOff>88900</xdr:colOff>
          <xdr:row>13</xdr:row>
          <xdr:rowOff>146050</xdr:rowOff>
        </xdr:to>
        <xdr:sp macro="" textlink="">
          <xdr:nvSpPr>
            <xdr:cNvPr id="19521" name="Check Box 95" hidden="1">
              <a:extLst>
                <a:ext uri="{63B3BB69-23CF-44E3-9099-C40C66FF867C}">
                  <a14:compatExt spid="_x0000_s19521"/>
                </a:ext>
                <a:ext uri="{FF2B5EF4-FFF2-40B4-BE49-F238E27FC236}">
                  <a16:creationId xmlns:a16="http://schemas.microsoft.com/office/drawing/2014/main" id="{00000000-0008-0000-0200-00004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146050</xdr:rowOff>
        </xdr:to>
        <xdr:sp macro="" textlink="">
          <xdr:nvSpPr>
            <xdr:cNvPr id="19522" name="Check Box 96" hidden="1">
              <a:extLst>
                <a:ext uri="{63B3BB69-23CF-44E3-9099-C40C66FF867C}">
                  <a14:compatExt spid="_x0000_s19522"/>
                </a:ext>
                <a:ext uri="{FF2B5EF4-FFF2-40B4-BE49-F238E27FC236}">
                  <a16:creationId xmlns:a16="http://schemas.microsoft.com/office/drawing/2014/main" id="{00000000-0008-0000-0200-00004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146050</xdr:rowOff>
        </xdr:to>
        <xdr:sp macro="" textlink="">
          <xdr:nvSpPr>
            <xdr:cNvPr id="19523" name="Check Box 97" hidden="1">
              <a:extLst>
                <a:ext uri="{63B3BB69-23CF-44E3-9099-C40C66FF867C}">
                  <a14:compatExt spid="_x0000_s19523"/>
                </a:ext>
                <a:ext uri="{FF2B5EF4-FFF2-40B4-BE49-F238E27FC236}">
                  <a16:creationId xmlns:a16="http://schemas.microsoft.com/office/drawing/2014/main" id="{00000000-0008-0000-0200-00004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11</xdr:row>
          <xdr:rowOff>50800</xdr:rowOff>
        </xdr:from>
        <xdr:to>
          <xdr:col>29</xdr:col>
          <xdr:colOff>88900</xdr:colOff>
          <xdr:row>13</xdr:row>
          <xdr:rowOff>0</xdr:rowOff>
        </xdr:to>
        <xdr:sp macro="" textlink="">
          <xdr:nvSpPr>
            <xdr:cNvPr id="19524" name="Check Box 98" hidden="1">
              <a:extLst>
                <a:ext uri="{63B3BB69-23CF-44E3-9099-C40C66FF867C}">
                  <a14:compatExt spid="_x0000_s19524"/>
                </a:ext>
                <a:ext uri="{FF2B5EF4-FFF2-40B4-BE49-F238E27FC236}">
                  <a16:creationId xmlns:a16="http://schemas.microsoft.com/office/drawing/2014/main" id="{00000000-0008-0000-0200-00004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11</xdr:row>
          <xdr:rowOff>50800</xdr:rowOff>
        </xdr:from>
        <xdr:to>
          <xdr:col>29</xdr:col>
          <xdr:colOff>88900</xdr:colOff>
          <xdr:row>13</xdr:row>
          <xdr:rowOff>0</xdr:rowOff>
        </xdr:to>
        <xdr:sp macro="" textlink="">
          <xdr:nvSpPr>
            <xdr:cNvPr id="19525" name="Check Box 99" hidden="1">
              <a:extLst>
                <a:ext uri="{63B3BB69-23CF-44E3-9099-C40C66FF867C}">
                  <a14:compatExt spid="_x0000_s19525"/>
                </a:ext>
                <a:ext uri="{FF2B5EF4-FFF2-40B4-BE49-F238E27FC236}">
                  <a16:creationId xmlns:a16="http://schemas.microsoft.com/office/drawing/2014/main" id="{00000000-0008-0000-0200-00004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11</xdr:row>
          <xdr:rowOff>50800</xdr:rowOff>
        </xdr:from>
        <xdr:to>
          <xdr:col>30</xdr:col>
          <xdr:colOff>88900</xdr:colOff>
          <xdr:row>13</xdr:row>
          <xdr:rowOff>0</xdr:rowOff>
        </xdr:to>
        <xdr:sp macro="" textlink="">
          <xdr:nvSpPr>
            <xdr:cNvPr id="19526" name="Check Box 100" hidden="1">
              <a:extLst>
                <a:ext uri="{63B3BB69-23CF-44E3-9099-C40C66FF867C}">
                  <a14:compatExt spid="_x0000_s19526"/>
                </a:ext>
                <a:ext uri="{FF2B5EF4-FFF2-40B4-BE49-F238E27FC236}">
                  <a16:creationId xmlns:a16="http://schemas.microsoft.com/office/drawing/2014/main" id="{00000000-0008-0000-0200-00004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11</xdr:row>
          <xdr:rowOff>50800</xdr:rowOff>
        </xdr:from>
        <xdr:to>
          <xdr:col>30</xdr:col>
          <xdr:colOff>88900</xdr:colOff>
          <xdr:row>13</xdr:row>
          <xdr:rowOff>0</xdr:rowOff>
        </xdr:to>
        <xdr:sp macro="" textlink="">
          <xdr:nvSpPr>
            <xdr:cNvPr id="19527" name="Check Box 101" hidden="1">
              <a:extLst>
                <a:ext uri="{63B3BB69-23CF-44E3-9099-C40C66FF867C}">
                  <a14:compatExt spid="_x0000_s19527"/>
                </a:ext>
                <a:ext uri="{FF2B5EF4-FFF2-40B4-BE49-F238E27FC236}">
                  <a16:creationId xmlns:a16="http://schemas.microsoft.com/office/drawing/2014/main" id="{00000000-0008-0000-0200-00004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50800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19528" name="Check Box 102" hidden="1">
              <a:extLst>
                <a:ext uri="{63B3BB69-23CF-44E3-9099-C40C66FF867C}">
                  <a14:compatExt spid="_x0000_s19528"/>
                </a:ext>
                <a:ext uri="{FF2B5EF4-FFF2-40B4-BE49-F238E27FC236}">
                  <a16:creationId xmlns:a16="http://schemas.microsoft.com/office/drawing/2014/main" id="{00000000-0008-0000-0200-00004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50800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19529" name="Check Box 103" hidden="1">
              <a:extLst>
                <a:ext uri="{63B3BB69-23CF-44E3-9099-C40C66FF867C}">
                  <a14:compatExt spid="_x0000_s19529"/>
                </a:ext>
                <a:ext uri="{FF2B5EF4-FFF2-40B4-BE49-F238E27FC236}">
                  <a16:creationId xmlns:a16="http://schemas.microsoft.com/office/drawing/2014/main" id="{00000000-0008-0000-0200-00004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355600</xdr:colOff>
          <xdr:row>14</xdr:row>
          <xdr:rowOff>31750</xdr:rowOff>
        </xdr:from>
        <xdr:to>
          <xdr:col>28</xdr:col>
          <xdr:colOff>69850</xdr:colOff>
          <xdr:row>16</xdr:row>
          <xdr:rowOff>107950</xdr:rowOff>
        </xdr:to>
        <xdr:sp macro="" textlink="">
          <xdr:nvSpPr>
            <xdr:cNvPr id="19530" name="Check Box 104" hidden="1">
              <a:extLst>
                <a:ext uri="{63B3BB69-23CF-44E3-9099-C40C66FF867C}">
                  <a14:compatExt spid="_x0000_s19530"/>
                </a:ext>
                <a:ext uri="{FF2B5EF4-FFF2-40B4-BE49-F238E27FC236}">
                  <a16:creationId xmlns:a16="http://schemas.microsoft.com/office/drawing/2014/main" id="{00000000-0008-0000-0200-00004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69850</xdr:colOff>
          <xdr:row>34</xdr:row>
          <xdr:rowOff>31750</xdr:rowOff>
        </xdr:from>
        <xdr:to>
          <xdr:col>29</xdr:col>
          <xdr:colOff>69850</xdr:colOff>
          <xdr:row>35</xdr:row>
          <xdr:rowOff>107950</xdr:rowOff>
        </xdr:to>
        <xdr:sp macro="" textlink="">
          <xdr:nvSpPr>
            <xdr:cNvPr id="19531" name="Check Box 105" hidden="1">
              <a:extLst>
                <a:ext uri="{63B3BB69-23CF-44E3-9099-C40C66FF867C}">
                  <a14:compatExt spid="_x0000_s19531"/>
                </a:ext>
                <a:ext uri="{FF2B5EF4-FFF2-40B4-BE49-F238E27FC236}">
                  <a16:creationId xmlns:a16="http://schemas.microsoft.com/office/drawing/2014/main" id="{00000000-0008-0000-0200-00004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69850</xdr:colOff>
          <xdr:row>34</xdr:row>
          <xdr:rowOff>31750</xdr:rowOff>
        </xdr:from>
        <xdr:to>
          <xdr:col>29</xdr:col>
          <xdr:colOff>69850</xdr:colOff>
          <xdr:row>35</xdr:row>
          <xdr:rowOff>107950</xdr:rowOff>
        </xdr:to>
        <xdr:sp macro="" textlink="">
          <xdr:nvSpPr>
            <xdr:cNvPr id="19532" name="Check Box 106" hidden="1">
              <a:extLst>
                <a:ext uri="{63B3BB69-23CF-44E3-9099-C40C66FF867C}">
                  <a14:compatExt spid="_x0000_s19532"/>
                </a:ext>
                <a:ext uri="{FF2B5EF4-FFF2-40B4-BE49-F238E27FC236}">
                  <a16:creationId xmlns:a16="http://schemas.microsoft.com/office/drawing/2014/main" id="{00000000-0008-0000-0200-00004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34</xdr:row>
          <xdr:rowOff>31750</xdr:rowOff>
        </xdr:from>
        <xdr:to>
          <xdr:col>30</xdr:col>
          <xdr:colOff>50800</xdr:colOff>
          <xdr:row>35</xdr:row>
          <xdr:rowOff>107950</xdr:rowOff>
        </xdr:to>
        <xdr:sp macro="" textlink="">
          <xdr:nvSpPr>
            <xdr:cNvPr id="19533" name="Check Box 107" hidden="1">
              <a:extLst>
                <a:ext uri="{63B3BB69-23CF-44E3-9099-C40C66FF867C}">
                  <a14:compatExt spid="_x0000_s19533"/>
                </a:ext>
                <a:ext uri="{FF2B5EF4-FFF2-40B4-BE49-F238E27FC236}">
                  <a16:creationId xmlns:a16="http://schemas.microsoft.com/office/drawing/2014/main" id="{00000000-0008-0000-0200-00004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34</xdr:row>
          <xdr:rowOff>31750</xdr:rowOff>
        </xdr:from>
        <xdr:to>
          <xdr:col>30</xdr:col>
          <xdr:colOff>50800</xdr:colOff>
          <xdr:row>35</xdr:row>
          <xdr:rowOff>107950</xdr:rowOff>
        </xdr:to>
        <xdr:sp macro="" textlink="">
          <xdr:nvSpPr>
            <xdr:cNvPr id="19534" name="Check Box 108" hidden="1">
              <a:extLst>
                <a:ext uri="{63B3BB69-23CF-44E3-9099-C40C66FF867C}">
                  <a14:compatExt spid="_x0000_s19534"/>
                </a:ext>
                <a:ext uri="{FF2B5EF4-FFF2-40B4-BE49-F238E27FC236}">
                  <a16:creationId xmlns:a16="http://schemas.microsoft.com/office/drawing/2014/main" id="{00000000-0008-0000-0200-00004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69850</xdr:colOff>
          <xdr:row>36</xdr:row>
          <xdr:rowOff>31750</xdr:rowOff>
        </xdr:from>
        <xdr:to>
          <xdr:col>29</xdr:col>
          <xdr:colOff>69850</xdr:colOff>
          <xdr:row>37</xdr:row>
          <xdr:rowOff>107950</xdr:rowOff>
        </xdr:to>
        <xdr:sp macro="" textlink="">
          <xdr:nvSpPr>
            <xdr:cNvPr id="19535" name="Check Box 109" hidden="1">
              <a:extLst>
                <a:ext uri="{63B3BB69-23CF-44E3-9099-C40C66FF867C}">
                  <a14:compatExt spid="_x0000_s19535"/>
                </a:ext>
                <a:ext uri="{FF2B5EF4-FFF2-40B4-BE49-F238E27FC236}">
                  <a16:creationId xmlns:a16="http://schemas.microsoft.com/office/drawing/2014/main" id="{00000000-0008-0000-0200-00004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69850</xdr:colOff>
          <xdr:row>36</xdr:row>
          <xdr:rowOff>31750</xdr:rowOff>
        </xdr:from>
        <xdr:to>
          <xdr:col>29</xdr:col>
          <xdr:colOff>69850</xdr:colOff>
          <xdr:row>37</xdr:row>
          <xdr:rowOff>107950</xdr:rowOff>
        </xdr:to>
        <xdr:sp macro="" textlink="">
          <xdr:nvSpPr>
            <xdr:cNvPr id="19536" name="Check Box 110" hidden="1">
              <a:extLst>
                <a:ext uri="{63B3BB69-23CF-44E3-9099-C40C66FF867C}">
                  <a14:compatExt spid="_x0000_s19536"/>
                </a:ext>
                <a:ext uri="{FF2B5EF4-FFF2-40B4-BE49-F238E27FC236}">
                  <a16:creationId xmlns:a16="http://schemas.microsoft.com/office/drawing/2014/main" id="{00000000-0008-0000-0200-00005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36</xdr:row>
          <xdr:rowOff>31750</xdr:rowOff>
        </xdr:from>
        <xdr:to>
          <xdr:col>30</xdr:col>
          <xdr:colOff>50800</xdr:colOff>
          <xdr:row>37</xdr:row>
          <xdr:rowOff>107950</xdr:rowOff>
        </xdr:to>
        <xdr:sp macro="" textlink="">
          <xdr:nvSpPr>
            <xdr:cNvPr id="19537" name="Check Box 111" hidden="1">
              <a:extLst>
                <a:ext uri="{63B3BB69-23CF-44E3-9099-C40C66FF867C}">
                  <a14:compatExt spid="_x0000_s19537"/>
                </a:ext>
                <a:ext uri="{FF2B5EF4-FFF2-40B4-BE49-F238E27FC236}">
                  <a16:creationId xmlns:a16="http://schemas.microsoft.com/office/drawing/2014/main" id="{00000000-0008-0000-0200-00005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36</xdr:row>
          <xdr:rowOff>31750</xdr:rowOff>
        </xdr:from>
        <xdr:to>
          <xdr:col>30</xdr:col>
          <xdr:colOff>50800</xdr:colOff>
          <xdr:row>37</xdr:row>
          <xdr:rowOff>107950</xdr:rowOff>
        </xdr:to>
        <xdr:sp macro="" textlink="">
          <xdr:nvSpPr>
            <xdr:cNvPr id="19538" name="Check Box 112" hidden="1">
              <a:extLst>
                <a:ext uri="{63B3BB69-23CF-44E3-9099-C40C66FF867C}">
                  <a14:compatExt spid="_x0000_s19538"/>
                </a:ext>
                <a:ext uri="{FF2B5EF4-FFF2-40B4-BE49-F238E27FC236}">
                  <a16:creationId xmlns:a16="http://schemas.microsoft.com/office/drawing/2014/main" id="{00000000-0008-0000-0200-00005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69850</xdr:colOff>
          <xdr:row>39</xdr:row>
          <xdr:rowOff>0</xdr:rowOff>
        </xdr:from>
        <xdr:to>
          <xdr:col>29</xdr:col>
          <xdr:colOff>69850</xdr:colOff>
          <xdr:row>39</xdr:row>
          <xdr:rowOff>107950</xdr:rowOff>
        </xdr:to>
        <xdr:sp macro="" textlink="">
          <xdr:nvSpPr>
            <xdr:cNvPr id="19539" name="Check Box 113" hidden="1">
              <a:extLst>
                <a:ext uri="{63B3BB69-23CF-44E3-9099-C40C66FF867C}">
                  <a14:compatExt spid="_x0000_s19539"/>
                </a:ext>
                <a:ext uri="{FF2B5EF4-FFF2-40B4-BE49-F238E27FC236}">
                  <a16:creationId xmlns:a16="http://schemas.microsoft.com/office/drawing/2014/main" id="{00000000-0008-0000-0200-00005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69850</xdr:colOff>
          <xdr:row>39</xdr:row>
          <xdr:rowOff>0</xdr:rowOff>
        </xdr:from>
        <xdr:to>
          <xdr:col>29</xdr:col>
          <xdr:colOff>69850</xdr:colOff>
          <xdr:row>39</xdr:row>
          <xdr:rowOff>107950</xdr:rowOff>
        </xdr:to>
        <xdr:sp macro="" textlink="">
          <xdr:nvSpPr>
            <xdr:cNvPr id="19540" name="Check Box 114" hidden="1">
              <a:extLst>
                <a:ext uri="{63B3BB69-23CF-44E3-9099-C40C66FF867C}">
                  <a14:compatExt spid="_x0000_s19540"/>
                </a:ext>
                <a:ext uri="{FF2B5EF4-FFF2-40B4-BE49-F238E27FC236}">
                  <a16:creationId xmlns:a16="http://schemas.microsoft.com/office/drawing/2014/main" id="{00000000-0008-0000-0200-00005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69850</xdr:colOff>
          <xdr:row>31</xdr:row>
          <xdr:rowOff>31750</xdr:rowOff>
        </xdr:from>
        <xdr:to>
          <xdr:col>29</xdr:col>
          <xdr:colOff>69850</xdr:colOff>
          <xdr:row>32</xdr:row>
          <xdr:rowOff>107950</xdr:rowOff>
        </xdr:to>
        <xdr:sp macro="" textlink="">
          <xdr:nvSpPr>
            <xdr:cNvPr id="19541" name="Check Box 117" hidden="1">
              <a:extLst>
                <a:ext uri="{63B3BB69-23CF-44E3-9099-C40C66FF867C}">
                  <a14:compatExt spid="_x0000_s19541"/>
                </a:ext>
                <a:ext uri="{FF2B5EF4-FFF2-40B4-BE49-F238E27FC236}">
                  <a16:creationId xmlns:a16="http://schemas.microsoft.com/office/drawing/2014/main" id="{00000000-0008-0000-0200-00005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69850</xdr:colOff>
          <xdr:row>31</xdr:row>
          <xdr:rowOff>31750</xdr:rowOff>
        </xdr:from>
        <xdr:to>
          <xdr:col>29</xdr:col>
          <xdr:colOff>69850</xdr:colOff>
          <xdr:row>32</xdr:row>
          <xdr:rowOff>107950</xdr:rowOff>
        </xdr:to>
        <xdr:sp macro="" textlink="">
          <xdr:nvSpPr>
            <xdr:cNvPr id="19542" name="Check Box 118" hidden="1">
              <a:extLst>
                <a:ext uri="{63B3BB69-23CF-44E3-9099-C40C66FF867C}">
                  <a14:compatExt spid="_x0000_s19542"/>
                </a:ext>
                <a:ext uri="{FF2B5EF4-FFF2-40B4-BE49-F238E27FC236}">
                  <a16:creationId xmlns:a16="http://schemas.microsoft.com/office/drawing/2014/main" id="{00000000-0008-0000-0200-00005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31</xdr:row>
          <xdr:rowOff>31750</xdr:rowOff>
        </xdr:from>
        <xdr:to>
          <xdr:col>30</xdr:col>
          <xdr:colOff>50800</xdr:colOff>
          <xdr:row>32</xdr:row>
          <xdr:rowOff>107950</xdr:rowOff>
        </xdr:to>
        <xdr:sp macro="" textlink="">
          <xdr:nvSpPr>
            <xdr:cNvPr id="19543" name="Check Box 119" hidden="1">
              <a:extLst>
                <a:ext uri="{63B3BB69-23CF-44E3-9099-C40C66FF867C}">
                  <a14:compatExt spid="_x0000_s19543"/>
                </a:ext>
                <a:ext uri="{FF2B5EF4-FFF2-40B4-BE49-F238E27FC236}">
                  <a16:creationId xmlns:a16="http://schemas.microsoft.com/office/drawing/2014/main" id="{00000000-0008-0000-0200-00005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31</xdr:row>
          <xdr:rowOff>31750</xdr:rowOff>
        </xdr:from>
        <xdr:to>
          <xdr:col>30</xdr:col>
          <xdr:colOff>50800</xdr:colOff>
          <xdr:row>32</xdr:row>
          <xdr:rowOff>107950</xdr:rowOff>
        </xdr:to>
        <xdr:sp macro="" textlink="">
          <xdr:nvSpPr>
            <xdr:cNvPr id="19544" name="Check Box 120" hidden="1">
              <a:extLst>
                <a:ext uri="{63B3BB69-23CF-44E3-9099-C40C66FF867C}">
                  <a14:compatExt spid="_x0000_s19544"/>
                </a:ext>
                <a:ext uri="{FF2B5EF4-FFF2-40B4-BE49-F238E27FC236}">
                  <a16:creationId xmlns:a16="http://schemas.microsoft.com/office/drawing/2014/main" id="{00000000-0008-0000-0200-00005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0</xdr:rowOff>
        </xdr:from>
        <xdr:to>
          <xdr:col>27</xdr:col>
          <xdr:colOff>38100</xdr:colOff>
          <xdr:row>37</xdr:row>
          <xdr:rowOff>127000</xdr:rowOff>
        </xdr:to>
        <xdr:sp macro="" textlink="">
          <xdr:nvSpPr>
            <xdr:cNvPr id="19545" name="Check Box 121" hidden="1">
              <a:extLst>
                <a:ext uri="{63B3BB69-23CF-44E3-9099-C40C66FF867C}">
                  <a14:compatExt spid="_x0000_s19545"/>
                </a:ext>
                <a:ext uri="{FF2B5EF4-FFF2-40B4-BE49-F238E27FC236}">
                  <a16:creationId xmlns:a16="http://schemas.microsoft.com/office/drawing/2014/main" id="{00000000-0008-0000-0200-00005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146050</xdr:rowOff>
        </xdr:from>
        <xdr:to>
          <xdr:col>27</xdr:col>
          <xdr:colOff>38100</xdr:colOff>
          <xdr:row>39</xdr:row>
          <xdr:rowOff>0</xdr:rowOff>
        </xdr:to>
        <xdr:sp macro="" textlink="">
          <xdr:nvSpPr>
            <xdr:cNvPr id="19546" name="Check Box 122" hidden="1">
              <a:extLst>
                <a:ext uri="{63B3BB69-23CF-44E3-9099-C40C66FF867C}">
                  <a14:compatExt spid="_x0000_s19546"/>
                </a:ext>
                <a:ext uri="{FF2B5EF4-FFF2-40B4-BE49-F238E27FC236}">
                  <a16:creationId xmlns:a16="http://schemas.microsoft.com/office/drawing/2014/main" id="{00000000-0008-0000-0200-00005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32</xdr:col>
      <xdr:colOff>756558</xdr:colOff>
      <xdr:row>80</xdr:row>
      <xdr:rowOff>103414</xdr:rowOff>
    </xdr:from>
    <xdr:to>
      <xdr:col>33</xdr:col>
      <xdr:colOff>689882</xdr:colOff>
      <xdr:row>83</xdr:row>
      <xdr:rowOff>168022</xdr:rowOff>
    </xdr:to>
    <xdr:pic>
      <xdr:nvPicPr>
        <xdr:cNvPr id="117" name="Image 100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0558" y="17210314"/>
          <a:ext cx="809624" cy="7773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298450</xdr:colOff>
          <xdr:row>85</xdr:row>
          <xdr:rowOff>241300</xdr:rowOff>
        </xdr:from>
        <xdr:to>
          <xdr:col>28</xdr:col>
          <xdr:colOff>38100</xdr:colOff>
          <xdr:row>86</xdr:row>
          <xdr:rowOff>298450</xdr:rowOff>
        </xdr:to>
        <xdr:sp macro="" textlink="">
          <xdr:nvSpPr>
            <xdr:cNvPr id="19556" name="Check Box 33" hidden="1">
              <a:extLst>
                <a:ext uri="{63B3BB69-23CF-44E3-9099-C40C66FF867C}">
                  <a14:compatExt spid="_x0000_s19556"/>
                </a:ext>
                <a:ext uri="{FF2B5EF4-FFF2-40B4-BE49-F238E27FC236}">
                  <a16:creationId xmlns:a16="http://schemas.microsoft.com/office/drawing/2014/main" id="{00000000-0008-0000-0200-00006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203200</xdr:colOff>
          <xdr:row>81</xdr:row>
          <xdr:rowOff>114300</xdr:rowOff>
        </xdr:from>
        <xdr:to>
          <xdr:col>32</xdr:col>
          <xdr:colOff>114300</xdr:colOff>
          <xdr:row>83</xdr:row>
          <xdr:rowOff>50800</xdr:rowOff>
        </xdr:to>
        <xdr:sp macro="" textlink="">
          <xdr:nvSpPr>
            <xdr:cNvPr id="19557" name="Check Box 24" hidden="1">
              <a:extLst>
                <a:ext uri="{63B3BB69-23CF-44E3-9099-C40C66FF867C}">
                  <a14:compatExt spid="_x0000_s19557"/>
                </a:ext>
                <a:ext uri="{FF2B5EF4-FFF2-40B4-BE49-F238E27FC236}">
                  <a16:creationId xmlns:a16="http://schemas.microsoft.com/office/drawing/2014/main" id="{00000000-0008-0000-0200-00006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82</xdr:row>
          <xdr:rowOff>31750</xdr:rowOff>
        </xdr:from>
        <xdr:to>
          <xdr:col>2</xdr:col>
          <xdr:colOff>298450</xdr:colOff>
          <xdr:row>83</xdr:row>
          <xdr:rowOff>12700</xdr:rowOff>
        </xdr:to>
        <xdr:sp macro="" textlink="">
          <xdr:nvSpPr>
            <xdr:cNvPr id="19560" name="Check Box 17" hidden="1">
              <a:extLst>
                <a:ext uri="{63B3BB69-23CF-44E3-9099-C40C66FF867C}">
                  <a14:compatExt spid="_x0000_s19560"/>
                </a:ext>
                <a:ext uri="{FF2B5EF4-FFF2-40B4-BE49-F238E27FC236}">
                  <a16:creationId xmlns:a16="http://schemas.microsoft.com/office/drawing/2014/main" id="{00000000-0008-0000-0200-00006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184150</xdr:colOff>
          <xdr:row>81</xdr:row>
          <xdr:rowOff>152400</xdr:rowOff>
        </xdr:from>
        <xdr:to>
          <xdr:col>6</xdr:col>
          <xdr:colOff>12700</xdr:colOff>
          <xdr:row>83</xdr:row>
          <xdr:rowOff>31750</xdr:rowOff>
        </xdr:to>
        <xdr:sp macro="" textlink="">
          <xdr:nvSpPr>
            <xdr:cNvPr id="19562" name="Check Box 15" hidden="1">
              <a:extLst>
                <a:ext uri="{63B3BB69-23CF-44E3-9099-C40C66FF867C}">
                  <a14:compatExt spid="_x0000_s19562"/>
                </a:ext>
                <a:ext uri="{FF2B5EF4-FFF2-40B4-BE49-F238E27FC236}">
                  <a16:creationId xmlns:a16="http://schemas.microsoft.com/office/drawing/2014/main" id="{00000000-0008-0000-0200-00006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165100</xdr:colOff>
          <xdr:row>85</xdr:row>
          <xdr:rowOff>260350</xdr:rowOff>
        </xdr:from>
        <xdr:to>
          <xdr:col>6</xdr:col>
          <xdr:colOff>69850</xdr:colOff>
          <xdr:row>87</xdr:row>
          <xdr:rowOff>50800</xdr:rowOff>
        </xdr:to>
        <xdr:sp macro="" textlink="">
          <xdr:nvSpPr>
            <xdr:cNvPr id="19565" name="Check Box 16" hidden="1">
              <a:extLst>
                <a:ext uri="{63B3BB69-23CF-44E3-9099-C40C66FF867C}">
                  <a14:compatExt spid="_x0000_s19565"/>
                </a:ext>
                <a:ext uri="{FF2B5EF4-FFF2-40B4-BE49-F238E27FC236}">
                  <a16:creationId xmlns:a16="http://schemas.microsoft.com/office/drawing/2014/main" id="{00000000-0008-0000-0200-00006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82</xdr:row>
          <xdr:rowOff>31750</xdr:rowOff>
        </xdr:from>
        <xdr:to>
          <xdr:col>2</xdr:col>
          <xdr:colOff>298450</xdr:colOff>
          <xdr:row>83</xdr:row>
          <xdr:rowOff>12700</xdr:rowOff>
        </xdr:to>
        <xdr:sp macro="" textlink="">
          <xdr:nvSpPr>
            <xdr:cNvPr id="19569" name="Check Box 17" hidden="1">
              <a:extLst>
                <a:ext uri="{63B3BB69-23CF-44E3-9099-C40C66FF867C}">
                  <a14:compatExt spid="_x0000_s19569"/>
                </a:ext>
                <a:ext uri="{FF2B5EF4-FFF2-40B4-BE49-F238E27FC236}">
                  <a16:creationId xmlns:a16="http://schemas.microsoft.com/office/drawing/2014/main" id="{00000000-0008-0000-0200-00007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19</xdr:row>
          <xdr:rowOff>317500</xdr:rowOff>
        </xdr:from>
        <xdr:to>
          <xdr:col>5</xdr:col>
          <xdr:colOff>342900</xdr:colOff>
          <xdr:row>21</xdr:row>
          <xdr:rowOff>31750</xdr:rowOff>
        </xdr:to>
        <xdr:sp macro="" textlink="">
          <xdr:nvSpPr>
            <xdr:cNvPr id="19571" name="Check Box 48" hidden="1">
              <a:extLst>
                <a:ext uri="{63B3BB69-23CF-44E3-9099-C40C66FF867C}">
                  <a14:compatExt spid="_x0000_s19571"/>
                </a:ext>
                <a:ext uri="{FF2B5EF4-FFF2-40B4-BE49-F238E27FC236}">
                  <a16:creationId xmlns:a16="http://schemas.microsoft.com/office/drawing/2014/main" id="{00000000-0008-0000-0200-00007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107950</xdr:colOff>
          <xdr:row>83</xdr:row>
          <xdr:rowOff>260350</xdr:rowOff>
        </xdr:from>
        <xdr:to>
          <xdr:col>10</xdr:col>
          <xdr:colOff>146050</xdr:colOff>
          <xdr:row>85</xdr:row>
          <xdr:rowOff>31750</xdr:rowOff>
        </xdr:to>
        <xdr:sp macro="" textlink="">
          <xdr:nvSpPr>
            <xdr:cNvPr id="19579" name="Check Box 12" hidden="1">
              <a:extLst>
                <a:ext uri="{63B3BB69-23CF-44E3-9099-C40C66FF867C}">
                  <a14:compatExt spid="_x0000_s19579"/>
                </a:ext>
                <a:ext uri="{FF2B5EF4-FFF2-40B4-BE49-F238E27FC236}">
                  <a16:creationId xmlns:a16="http://schemas.microsoft.com/office/drawing/2014/main" id="{00000000-0008-0000-0200-00007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107950</xdr:colOff>
          <xdr:row>84</xdr:row>
          <xdr:rowOff>260350</xdr:rowOff>
        </xdr:from>
        <xdr:to>
          <xdr:col>10</xdr:col>
          <xdr:colOff>146050</xdr:colOff>
          <xdr:row>86</xdr:row>
          <xdr:rowOff>88900</xdr:rowOff>
        </xdr:to>
        <xdr:sp macro="" textlink="">
          <xdr:nvSpPr>
            <xdr:cNvPr id="19580" name="Check Box 14" hidden="1">
              <a:extLst>
                <a:ext uri="{63B3BB69-23CF-44E3-9099-C40C66FF867C}">
                  <a14:compatExt spid="_x0000_s19580"/>
                </a:ext>
                <a:ext uri="{FF2B5EF4-FFF2-40B4-BE49-F238E27FC236}">
                  <a16:creationId xmlns:a16="http://schemas.microsoft.com/office/drawing/2014/main" id="{00000000-0008-0000-0200-00007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336550</xdr:colOff>
          <xdr:row>19</xdr:row>
          <xdr:rowOff>222250</xdr:rowOff>
        </xdr:from>
        <xdr:to>
          <xdr:col>29</xdr:col>
          <xdr:colOff>38100</xdr:colOff>
          <xdr:row>20</xdr:row>
          <xdr:rowOff>184150</xdr:rowOff>
        </xdr:to>
        <xdr:sp macro="" textlink="">
          <xdr:nvSpPr>
            <xdr:cNvPr id="19582" name="Check Box 49" hidden="1">
              <a:extLst>
                <a:ext uri="{63B3BB69-23CF-44E3-9099-C40C66FF867C}">
                  <a14:compatExt spid="_x0000_s19582"/>
                </a:ext>
                <a:ext uri="{FF2B5EF4-FFF2-40B4-BE49-F238E27FC236}">
                  <a16:creationId xmlns:a16="http://schemas.microsoft.com/office/drawing/2014/main" id="{00000000-0008-0000-0200-00007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19</xdr:row>
          <xdr:rowOff>0</xdr:rowOff>
        </xdr:from>
        <xdr:to>
          <xdr:col>12</xdr:col>
          <xdr:colOff>69850</xdr:colOff>
          <xdr:row>20</xdr:row>
          <xdr:rowOff>0</xdr:rowOff>
        </xdr:to>
        <xdr:sp macro="" textlink="">
          <xdr:nvSpPr>
            <xdr:cNvPr id="19583" name="Check Box 53" hidden="1">
              <a:extLst>
                <a:ext uri="{63B3BB69-23CF-44E3-9099-C40C66FF867C}">
                  <a14:compatExt spid="_x0000_s19583"/>
                </a:ext>
                <a:ext uri="{FF2B5EF4-FFF2-40B4-BE49-F238E27FC236}">
                  <a16:creationId xmlns:a16="http://schemas.microsoft.com/office/drawing/2014/main" id="{00000000-0008-0000-0200-00007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31750</xdr:rowOff>
        </xdr:from>
        <xdr:to>
          <xdr:col>19</xdr:col>
          <xdr:colOff>565150</xdr:colOff>
          <xdr:row>20</xdr:row>
          <xdr:rowOff>31750</xdr:rowOff>
        </xdr:to>
        <xdr:sp macro="" textlink="">
          <xdr:nvSpPr>
            <xdr:cNvPr id="19584" name="Check Box 54" hidden="1">
              <a:extLst>
                <a:ext uri="{63B3BB69-23CF-44E3-9099-C40C66FF867C}">
                  <a14:compatExt spid="_x0000_s19584"/>
                </a:ext>
                <a:ext uri="{FF2B5EF4-FFF2-40B4-BE49-F238E27FC236}">
                  <a16:creationId xmlns:a16="http://schemas.microsoft.com/office/drawing/2014/main" id="{00000000-0008-0000-0200-00008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12700</xdr:rowOff>
        </xdr:from>
        <xdr:to>
          <xdr:col>19</xdr:col>
          <xdr:colOff>565150</xdr:colOff>
          <xdr:row>21</xdr:row>
          <xdr:rowOff>12700</xdr:rowOff>
        </xdr:to>
        <xdr:sp macro="" textlink="">
          <xdr:nvSpPr>
            <xdr:cNvPr id="19585" name="Check Box 55" hidden="1">
              <a:extLst>
                <a:ext uri="{63B3BB69-23CF-44E3-9099-C40C66FF867C}">
                  <a14:compatExt spid="_x0000_s19585"/>
                </a:ext>
                <a:ext uri="{FF2B5EF4-FFF2-40B4-BE49-F238E27FC236}">
                  <a16:creationId xmlns:a16="http://schemas.microsoft.com/office/drawing/2014/main" id="{00000000-0008-0000-0200-00008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20</xdr:row>
          <xdr:rowOff>0</xdr:rowOff>
        </xdr:from>
        <xdr:to>
          <xdr:col>12</xdr:col>
          <xdr:colOff>69850</xdr:colOff>
          <xdr:row>21</xdr:row>
          <xdr:rowOff>0</xdr:rowOff>
        </xdr:to>
        <xdr:sp macro="" textlink="">
          <xdr:nvSpPr>
            <xdr:cNvPr id="19586" name="Check Box 87" hidden="1">
              <a:extLst>
                <a:ext uri="{63B3BB69-23CF-44E3-9099-C40C66FF867C}">
                  <a14:compatExt spid="_x0000_s19586"/>
                </a:ext>
                <a:ext uri="{FF2B5EF4-FFF2-40B4-BE49-F238E27FC236}">
                  <a16:creationId xmlns:a16="http://schemas.microsoft.com/office/drawing/2014/main" id="{00000000-0008-0000-0200-00008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18</xdr:row>
          <xdr:rowOff>31750</xdr:rowOff>
        </xdr:from>
        <xdr:to>
          <xdr:col>5</xdr:col>
          <xdr:colOff>342900</xdr:colOff>
          <xdr:row>20</xdr:row>
          <xdr:rowOff>69850</xdr:rowOff>
        </xdr:to>
        <xdr:sp macro="" textlink="">
          <xdr:nvSpPr>
            <xdr:cNvPr id="19588" name="Check Box 48" hidden="1">
              <a:extLst>
                <a:ext uri="{63B3BB69-23CF-44E3-9099-C40C66FF867C}">
                  <a14:compatExt spid="_x0000_s19588"/>
                </a:ext>
                <a:ext uri="{FF2B5EF4-FFF2-40B4-BE49-F238E27FC236}">
                  <a16:creationId xmlns:a16="http://schemas.microsoft.com/office/drawing/2014/main" id="{00000000-0008-0000-0200-00008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336550</xdr:colOff>
          <xdr:row>19</xdr:row>
          <xdr:rowOff>222250</xdr:rowOff>
        </xdr:from>
        <xdr:to>
          <xdr:col>29</xdr:col>
          <xdr:colOff>38100</xdr:colOff>
          <xdr:row>20</xdr:row>
          <xdr:rowOff>184150</xdr:rowOff>
        </xdr:to>
        <xdr:sp macro="" textlink="">
          <xdr:nvSpPr>
            <xdr:cNvPr id="19589" name="Check Box 49" hidden="1">
              <a:extLst>
                <a:ext uri="{63B3BB69-23CF-44E3-9099-C40C66FF867C}">
                  <a14:compatExt spid="_x0000_s19589"/>
                </a:ext>
                <a:ext uri="{FF2B5EF4-FFF2-40B4-BE49-F238E27FC236}">
                  <a16:creationId xmlns:a16="http://schemas.microsoft.com/office/drawing/2014/main" id="{00000000-0008-0000-0200-00008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19</xdr:row>
          <xdr:rowOff>0</xdr:rowOff>
        </xdr:from>
        <xdr:to>
          <xdr:col>12</xdr:col>
          <xdr:colOff>69850</xdr:colOff>
          <xdr:row>20</xdr:row>
          <xdr:rowOff>0</xdr:rowOff>
        </xdr:to>
        <xdr:sp macro="" textlink="">
          <xdr:nvSpPr>
            <xdr:cNvPr id="19590" name="Check Box 53" hidden="1">
              <a:extLst>
                <a:ext uri="{63B3BB69-23CF-44E3-9099-C40C66FF867C}">
                  <a14:compatExt spid="_x0000_s19590"/>
                </a:ext>
                <a:ext uri="{FF2B5EF4-FFF2-40B4-BE49-F238E27FC236}">
                  <a16:creationId xmlns:a16="http://schemas.microsoft.com/office/drawing/2014/main" id="{00000000-0008-0000-0200-00008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31750</xdr:rowOff>
        </xdr:from>
        <xdr:to>
          <xdr:col>19</xdr:col>
          <xdr:colOff>565150</xdr:colOff>
          <xdr:row>20</xdr:row>
          <xdr:rowOff>31750</xdr:rowOff>
        </xdr:to>
        <xdr:sp macro="" textlink="">
          <xdr:nvSpPr>
            <xdr:cNvPr id="19591" name="Check Box 54" hidden="1">
              <a:extLst>
                <a:ext uri="{63B3BB69-23CF-44E3-9099-C40C66FF867C}">
                  <a14:compatExt spid="_x0000_s19591"/>
                </a:ext>
                <a:ext uri="{FF2B5EF4-FFF2-40B4-BE49-F238E27FC236}">
                  <a16:creationId xmlns:a16="http://schemas.microsoft.com/office/drawing/2014/main" id="{00000000-0008-0000-0200-00008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12700</xdr:rowOff>
        </xdr:from>
        <xdr:to>
          <xdr:col>19</xdr:col>
          <xdr:colOff>565150</xdr:colOff>
          <xdr:row>21</xdr:row>
          <xdr:rowOff>12700</xdr:rowOff>
        </xdr:to>
        <xdr:sp macro="" textlink="">
          <xdr:nvSpPr>
            <xdr:cNvPr id="19592" name="Check Box 55" hidden="1">
              <a:extLst>
                <a:ext uri="{63B3BB69-23CF-44E3-9099-C40C66FF867C}">
                  <a14:compatExt spid="_x0000_s19592"/>
                </a:ext>
                <a:ext uri="{FF2B5EF4-FFF2-40B4-BE49-F238E27FC236}">
                  <a16:creationId xmlns:a16="http://schemas.microsoft.com/office/drawing/2014/main" id="{00000000-0008-0000-0200-00008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20</xdr:row>
          <xdr:rowOff>0</xdr:rowOff>
        </xdr:from>
        <xdr:to>
          <xdr:col>12</xdr:col>
          <xdr:colOff>69850</xdr:colOff>
          <xdr:row>21</xdr:row>
          <xdr:rowOff>0</xdr:rowOff>
        </xdr:to>
        <xdr:sp macro="" textlink="">
          <xdr:nvSpPr>
            <xdr:cNvPr id="19593" name="Check Box 87" hidden="1">
              <a:extLst>
                <a:ext uri="{63B3BB69-23CF-44E3-9099-C40C66FF867C}">
                  <a14:compatExt spid="_x0000_s19593"/>
                </a:ext>
                <a:ext uri="{FF2B5EF4-FFF2-40B4-BE49-F238E27FC236}">
                  <a16:creationId xmlns:a16="http://schemas.microsoft.com/office/drawing/2014/main" id="{00000000-0008-0000-0200-00008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19</xdr:row>
          <xdr:rowOff>317500</xdr:rowOff>
        </xdr:from>
        <xdr:to>
          <xdr:col>5</xdr:col>
          <xdr:colOff>342900</xdr:colOff>
          <xdr:row>21</xdr:row>
          <xdr:rowOff>31750</xdr:rowOff>
        </xdr:to>
        <xdr:sp macro="" textlink="">
          <xdr:nvSpPr>
            <xdr:cNvPr id="19594" name="Check Box 48" hidden="1">
              <a:extLst>
                <a:ext uri="{63B3BB69-23CF-44E3-9099-C40C66FF867C}">
                  <a14:compatExt spid="_x0000_s19594"/>
                </a:ext>
                <a:ext uri="{FF2B5EF4-FFF2-40B4-BE49-F238E27FC236}">
                  <a16:creationId xmlns:a16="http://schemas.microsoft.com/office/drawing/2014/main" id="{00000000-0008-0000-0200-00008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69850</xdr:colOff>
          <xdr:row>13</xdr:row>
          <xdr:rowOff>31750</xdr:rowOff>
        </xdr:from>
        <xdr:to>
          <xdr:col>29</xdr:col>
          <xdr:colOff>69850</xdr:colOff>
          <xdr:row>14</xdr:row>
          <xdr:rowOff>107950</xdr:rowOff>
        </xdr:to>
        <xdr:sp macro="" textlink="">
          <xdr:nvSpPr>
            <xdr:cNvPr id="19595" name="Check Box 7" hidden="1">
              <a:extLst>
                <a:ext uri="{63B3BB69-23CF-44E3-9099-C40C66FF867C}">
                  <a14:compatExt spid="_x0000_s19595"/>
                </a:ext>
                <a:ext uri="{FF2B5EF4-FFF2-40B4-BE49-F238E27FC236}">
                  <a16:creationId xmlns:a16="http://schemas.microsoft.com/office/drawing/2014/main" id="{00000000-0008-0000-0200-00008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69850</xdr:colOff>
          <xdr:row>13</xdr:row>
          <xdr:rowOff>31750</xdr:rowOff>
        </xdr:from>
        <xdr:to>
          <xdr:col>29</xdr:col>
          <xdr:colOff>69850</xdr:colOff>
          <xdr:row>14</xdr:row>
          <xdr:rowOff>107950</xdr:rowOff>
        </xdr:to>
        <xdr:sp macro="" textlink="">
          <xdr:nvSpPr>
            <xdr:cNvPr id="19596" name="Check Box 8" hidden="1">
              <a:extLst>
                <a:ext uri="{63B3BB69-23CF-44E3-9099-C40C66FF867C}">
                  <a14:compatExt spid="_x0000_s19596"/>
                </a:ext>
                <a:ext uri="{FF2B5EF4-FFF2-40B4-BE49-F238E27FC236}">
                  <a16:creationId xmlns:a16="http://schemas.microsoft.com/office/drawing/2014/main" id="{00000000-0008-0000-0200-00008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31750</xdr:rowOff>
        </xdr:from>
        <xdr:to>
          <xdr:col>30</xdr:col>
          <xdr:colOff>50800</xdr:colOff>
          <xdr:row>14</xdr:row>
          <xdr:rowOff>107950</xdr:rowOff>
        </xdr:to>
        <xdr:sp macro="" textlink="">
          <xdr:nvSpPr>
            <xdr:cNvPr id="19597" name="Check Box 9" hidden="1">
              <a:extLst>
                <a:ext uri="{63B3BB69-23CF-44E3-9099-C40C66FF867C}">
                  <a14:compatExt spid="_x0000_s19597"/>
                </a:ext>
                <a:ext uri="{FF2B5EF4-FFF2-40B4-BE49-F238E27FC236}">
                  <a16:creationId xmlns:a16="http://schemas.microsoft.com/office/drawing/2014/main" id="{00000000-0008-0000-0200-00008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31750</xdr:rowOff>
        </xdr:from>
        <xdr:to>
          <xdr:col>30</xdr:col>
          <xdr:colOff>50800</xdr:colOff>
          <xdr:row>14</xdr:row>
          <xdr:rowOff>107950</xdr:rowOff>
        </xdr:to>
        <xdr:sp macro="" textlink="">
          <xdr:nvSpPr>
            <xdr:cNvPr id="19598" name="Check Box 10" hidden="1">
              <a:extLst>
                <a:ext uri="{63B3BB69-23CF-44E3-9099-C40C66FF867C}">
                  <a14:compatExt spid="_x0000_s19598"/>
                </a:ext>
                <a:ext uri="{FF2B5EF4-FFF2-40B4-BE49-F238E27FC236}">
                  <a16:creationId xmlns:a16="http://schemas.microsoft.com/office/drawing/2014/main" id="{00000000-0008-0000-0200-00008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31750</xdr:rowOff>
        </xdr:from>
        <xdr:to>
          <xdr:col>31</xdr:col>
          <xdr:colOff>50800</xdr:colOff>
          <xdr:row>14</xdr:row>
          <xdr:rowOff>107950</xdr:rowOff>
        </xdr:to>
        <xdr:sp macro="" textlink="">
          <xdr:nvSpPr>
            <xdr:cNvPr id="19599" name="Check Box 43" hidden="1">
              <a:extLst>
                <a:ext uri="{63B3BB69-23CF-44E3-9099-C40C66FF867C}">
                  <a14:compatExt spid="_x0000_s19599"/>
                </a:ext>
                <a:ext uri="{FF2B5EF4-FFF2-40B4-BE49-F238E27FC236}">
                  <a16:creationId xmlns:a16="http://schemas.microsoft.com/office/drawing/2014/main" id="{00000000-0008-0000-0200-00008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31750</xdr:rowOff>
        </xdr:from>
        <xdr:to>
          <xdr:col>31</xdr:col>
          <xdr:colOff>50800</xdr:colOff>
          <xdr:row>14</xdr:row>
          <xdr:rowOff>107950</xdr:rowOff>
        </xdr:to>
        <xdr:sp macro="" textlink="">
          <xdr:nvSpPr>
            <xdr:cNvPr id="19600" name="Check Box 44" hidden="1">
              <a:extLst>
                <a:ext uri="{63B3BB69-23CF-44E3-9099-C40C66FF867C}">
                  <a14:compatExt spid="_x0000_s19600"/>
                </a:ext>
                <a:ext uri="{FF2B5EF4-FFF2-40B4-BE49-F238E27FC236}">
                  <a16:creationId xmlns:a16="http://schemas.microsoft.com/office/drawing/2014/main" id="{00000000-0008-0000-0200-00009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355600</xdr:colOff>
          <xdr:row>14</xdr:row>
          <xdr:rowOff>31750</xdr:rowOff>
        </xdr:from>
        <xdr:to>
          <xdr:col>28</xdr:col>
          <xdr:colOff>69850</xdr:colOff>
          <xdr:row>16</xdr:row>
          <xdr:rowOff>107950</xdr:rowOff>
        </xdr:to>
        <xdr:sp macro="" textlink="">
          <xdr:nvSpPr>
            <xdr:cNvPr id="19601" name="Check Box 104" hidden="1">
              <a:extLst>
                <a:ext uri="{63B3BB69-23CF-44E3-9099-C40C66FF867C}">
                  <a14:compatExt spid="_x0000_s19601"/>
                </a:ext>
                <a:ext uri="{FF2B5EF4-FFF2-40B4-BE49-F238E27FC236}">
                  <a16:creationId xmlns:a16="http://schemas.microsoft.com/office/drawing/2014/main" id="{00000000-0008-0000-0200-00009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107950</xdr:colOff>
          <xdr:row>22</xdr:row>
          <xdr:rowOff>260350</xdr:rowOff>
        </xdr:from>
        <xdr:to>
          <xdr:col>26</xdr:col>
          <xdr:colOff>107950</xdr:colOff>
          <xdr:row>24</xdr:row>
          <xdr:rowOff>146050</xdr:rowOff>
        </xdr:to>
        <xdr:sp macro="" textlink="">
          <xdr:nvSpPr>
            <xdr:cNvPr id="19602" name="Check Box 86" hidden="1">
              <a:extLst>
                <a:ext uri="{63B3BB69-23CF-44E3-9099-C40C66FF867C}">
                  <a14:compatExt spid="_x0000_s19602"/>
                </a:ext>
                <a:ext uri="{FF2B5EF4-FFF2-40B4-BE49-F238E27FC236}">
                  <a16:creationId xmlns:a16="http://schemas.microsoft.com/office/drawing/2014/main" id="{00000000-0008-0000-0200-00009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29</xdr:row>
          <xdr:rowOff>88900</xdr:rowOff>
        </xdr:from>
        <xdr:to>
          <xdr:col>3</xdr:col>
          <xdr:colOff>260350</xdr:colOff>
          <xdr:row>31</xdr:row>
          <xdr:rowOff>0</xdr:rowOff>
        </xdr:to>
        <xdr:sp macro="" textlink="">
          <xdr:nvSpPr>
            <xdr:cNvPr id="19603" name="Check Box 45" hidden="1">
              <a:extLst>
                <a:ext uri="{63B3BB69-23CF-44E3-9099-C40C66FF867C}">
                  <a14:compatExt spid="_x0000_s19603"/>
                </a:ext>
                <a:ext uri="{FF2B5EF4-FFF2-40B4-BE49-F238E27FC236}">
                  <a16:creationId xmlns:a16="http://schemas.microsoft.com/office/drawing/2014/main" id="{00000000-0008-0000-0200-00009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32</xdr:row>
          <xdr:rowOff>76200</xdr:rowOff>
        </xdr:from>
        <xdr:to>
          <xdr:col>3</xdr:col>
          <xdr:colOff>260350</xdr:colOff>
          <xdr:row>35</xdr:row>
          <xdr:rowOff>31750</xdr:rowOff>
        </xdr:to>
        <xdr:sp macro="" textlink="">
          <xdr:nvSpPr>
            <xdr:cNvPr id="19604" name="Check Box 46" hidden="1">
              <a:extLst>
                <a:ext uri="{63B3BB69-23CF-44E3-9099-C40C66FF867C}">
                  <a14:compatExt spid="_x0000_s19604"/>
                </a:ext>
                <a:ext uri="{FF2B5EF4-FFF2-40B4-BE49-F238E27FC236}">
                  <a16:creationId xmlns:a16="http://schemas.microsoft.com/office/drawing/2014/main" id="{00000000-0008-0000-0200-00009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31</xdr:row>
          <xdr:rowOff>12700</xdr:rowOff>
        </xdr:from>
        <xdr:to>
          <xdr:col>3</xdr:col>
          <xdr:colOff>190500</xdr:colOff>
          <xdr:row>32</xdr:row>
          <xdr:rowOff>88900</xdr:rowOff>
        </xdr:to>
        <xdr:sp macro="" textlink="">
          <xdr:nvSpPr>
            <xdr:cNvPr id="19605" name="Check Box 47" hidden="1">
              <a:extLst>
                <a:ext uri="{63B3BB69-23CF-44E3-9099-C40C66FF867C}">
                  <a14:compatExt spid="_x0000_s19605"/>
                </a:ext>
                <a:ext uri="{FF2B5EF4-FFF2-40B4-BE49-F238E27FC236}">
                  <a16:creationId xmlns:a16="http://schemas.microsoft.com/office/drawing/2014/main" id="{00000000-0008-0000-0200-00009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41</xdr:row>
          <xdr:rowOff>12700</xdr:rowOff>
        </xdr:from>
        <xdr:to>
          <xdr:col>3</xdr:col>
          <xdr:colOff>146050</xdr:colOff>
          <xdr:row>41</xdr:row>
          <xdr:rowOff>298450</xdr:rowOff>
        </xdr:to>
        <xdr:sp macro="" textlink="">
          <xdr:nvSpPr>
            <xdr:cNvPr id="19606" name="Check Box 59" hidden="1">
              <a:extLst>
                <a:ext uri="{63B3BB69-23CF-44E3-9099-C40C66FF867C}">
                  <a14:compatExt spid="_x0000_s19606"/>
                </a:ext>
                <a:ext uri="{FF2B5EF4-FFF2-40B4-BE49-F238E27FC236}">
                  <a16:creationId xmlns:a16="http://schemas.microsoft.com/office/drawing/2014/main" id="{00000000-0008-0000-0200-00009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39</xdr:row>
          <xdr:rowOff>31750</xdr:rowOff>
        </xdr:from>
        <xdr:to>
          <xdr:col>3</xdr:col>
          <xdr:colOff>146050</xdr:colOff>
          <xdr:row>40</xdr:row>
          <xdr:rowOff>31750</xdr:rowOff>
        </xdr:to>
        <xdr:sp macro="" textlink="">
          <xdr:nvSpPr>
            <xdr:cNvPr id="19607" name="Check Box 123" hidden="1">
              <a:extLst>
                <a:ext uri="{63B3BB69-23CF-44E3-9099-C40C66FF867C}">
                  <a14:compatExt spid="_x0000_s19607"/>
                </a:ext>
                <a:ext uri="{FF2B5EF4-FFF2-40B4-BE49-F238E27FC236}">
                  <a16:creationId xmlns:a16="http://schemas.microsoft.com/office/drawing/2014/main" id="{00000000-0008-0000-0200-00009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42</xdr:row>
          <xdr:rowOff>31750</xdr:rowOff>
        </xdr:from>
        <xdr:to>
          <xdr:col>3</xdr:col>
          <xdr:colOff>146050</xdr:colOff>
          <xdr:row>43</xdr:row>
          <xdr:rowOff>0</xdr:rowOff>
        </xdr:to>
        <xdr:sp macro="" textlink="">
          <xdr:nvSpPr>
            <xdr:cNvPr id="19608" name="Check Box 124" hidden="1">
              <a:extLst>
                <a:ext uri="{63B3BB69-23CF-44E3-9099-C40C66FF867C}">
                  <a14:compatExt spid="_x0000_s19608"/>
                </a:ext>
                <a:ext uri="{FF2B5EF4-FFF2-40B4-BE49-F238E27FC236}">
                  <a16:creationId xmlns:a16="http://schemas.microsoft.com/office/drawing/2014/main" id="{00000000-0008-0000-0200-00009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222250</xdr:colOff>
          <xdr:row>52</xdr:row>
          <xdr:rowOff>50800</xdr:rowOff>
        </xdr:from>
        <xdr:to>
          <xdr:col>3</xdr:col>
          <xdr:colOff>298450</xdr:colOff>
          <xdr:row>53</xdr:row>
          <xdr:rowOff>222250</xdr:rowOff>
        </xdr:to>
        <xdr:sp macro="" textlink="">
          <xdr:nvSpPr>
            <xdr:cNvPr id="19609" name="Check Box 1" hidden="1">
              <a:extLst>
                <a:ext uri="{63B3BB69-23CF-44E3-9099-C40C66FF867C}">
                  <a14:compatExt spid="_x0000_s19609"/>
                </a:ext>
                <a:ext uri="{FF2B5EF4-FFF2-40B4-BE49-F238E27FC236}">
                  <a16:creationId xmlns:a16="http://schemas.microsoft.com/office/drawing/2014/main" id="{00000000-0008-0000-0200-00009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66</xdr:row>
          <xdr:rowOff>0</xdr:rowOff>
        </xdr:from>
        <xdr:to>
          <xdr:col>3</xdr:col>
          <xdr:colOff>260350</xdr:colOff>
          <xdr:row>66</xdr:row>
          <xdr:rowOff>260350</xdr:rowOff>
        </xdr:to>
        <xdr:sp macro="" textlink="">
          <xdr:nvSpPr>
            <xdr:cNvPr id="19610" name="Check Box 11" hidden="1">
              <a:extLst>
                <a:ext uri="{63B3BB69-23CF-44E3-9099-C40C66FF867C}">
                  <a14:compatExt spid="_x0000_s19610"/>
                </a:ext>
                <a:ext uri="{FF2B5EF4-FFF2-40B4-BE49-F238E27FC236}">
                  <a16:creationId xmlns:a16="http://schemas.microsoft.com/office/drawing/2014/main" id="{00000000-0008-0000-0200-00009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67</xdr:row>
          <xdr:rowOff>0</xdr:rowOff>
        </xdr:from>
        <xdr:to>
          <xdr:col>3</xdr:col>
          <xdr:colOff>260350</xdr:colOff>
          <xdr:row>68</xdr:row>
          <xdr:rowOff>0</xdr:rowOff>
        </xdr:to>
        <xdr:sp macro="" textlink="">
          <xdr:nvSpPr>
            <xdr:cNvPr id="19611" name="Check Box 61" hidden="1">
              <a:extLst>
                <a:ext uri="{63B3BB69-23CF-44E3-9099-C40C66FF867C}">
                  <a14:compatExt spid="_x0000_s19611"/>
                </a:ext>
                <a:ext uri="{FF2B5EF4-FFF2-40B4-BE49-F238E27FC236}">
                  <a16:creationId xmlns:a16="http://schemas.microsoft.com/office/drawing/2014/main" id="{00000000-0008-0000-0200-00009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71</xdr:row>
          <xdr:rowOff>0</xdr:rowOff>
        </xdr:from>
        <xdr:to>
          <xdr:col>3</xdr:col>
          <xdr:colOff>260350</xdr:colOff>
          <xdr:row>72</xdr:row>
          <xdr:rowOff>0</xdr:rowOff>
        </xdr:to>
        <xdr:sp macro="" textlink="">
          <xdr:nvSpPr>
            <xdr:cNvPr id="19615" name="Check Box 65" hidden="1">
              <a:extLst>
                <a:ext uri="{63B3BB69-23CF-44E3-9099-C40C66FF867C}">
                  <a14:compatExt spid="_x0000_s19615"/>
                </a:ext>
                <a:ext uri="{FF2B5EF4-FFF2-40B4-BE49-F238E27FC236}">
                  <a16:creationId xmlns:a16="http://schemas.microsoft.com/office/drawing/2014/main" id="{00000000-0008-0000-0200-00009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72</xdr:row>
          <xdr:rowOff>0</xdr:rowOff>
        </xdr:from>
        <xdr:to>
          <xdr:col>3</xdr:col>
          <xdr:colOff>260350</xdr:colOff>
          <xdr:row>72</xdr:row>
          <xdr:rowOff>260350</xdr:rowOff>
        </xdr:to>
        <xdr:sp macro="" textlink="">
          <xdr:nvSpPr>
            <xdr:cNvPr id="19616" name="Check Box 66" hidden="1">
              <a:extLst>
                <a:ext uri="{63B3BB69-23CF-44E3-9099-C40C66FF867C}">
                  <a14:compatExt spid="_x0000_s19616"/>
                </a:ext>
                <a:ext uri="{FF2B5EF4-FFF2-40B4-BE49-F238E27FC236}">
                  <a16:creationId xmlns:a16="http://schemas.microsoft.com/office/drawing/2014/main" id="{00000000-0008-0000-0200-0000A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73</xdr:row>
          <xdr:rowOff>0</xdr:rowOff>
        </xdr:from>
        <xdr:to>
          <xdr:col>3</xdr:col>
          <xdr:colOff>260350</xdr:colOff>
          <xdr:row>74</xdr:row>
          <xdr:rowOff>0</xdr:rowOff>
        </xdr:to>
        <xdr:sp macro="" textlink="">
          <xdr:nvSpPr>
            <xdr:cNvPr id="19617" name="Check Box 67" hidden="1">
              <a:extLst>
                <a:ext uri="{63B3BB69-23CF-44E3-9099-C40C66FF867C}">
                  <a14:compatExt spid="_x0000_s19617"/>
                </a:ext>
                <a:ext uri="{FF2B5EF4-FFF2-40B4-BE49-F238E27FC236}">
                  <a16:creationId xmlns:a16="http://schemas.microsoft.com/office/drawing/2014/main" id="{00000000-0008-0000-0200-0000A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74</xdr:row>
          <xdr:rowOff>0</xdr:rowOff>
        </xdr:from>
        <xdr:to>
          <xdr:col>3</xdr:col>
          <xdr:colOff>260350</xdr:colOff>
          <xdr:row>74</xdr:row>
          <xdr:rowOff>260350</xdr:rowOff>
        </xdr:to>
        <xdr:sp macro="" textlink="">
          <xdr:nvSpPr>
            <xdr:cNvPr id="19618" name="Check Box 68" hidden="1">
              <a:extLst>
                <a:ext uri="{63B3BB69-23CF-44E3-9099-C40C66FF867C}">
                  <a14:compatExt spid="_x0000_s19618"/>
                </a:ext>
                <a:ext uri="{FF2B5EF4-FFF2-40B4-BE49-F238E27FC236}">
                  <a16:creationId xmlns:a16="http://schemas.microsoft.com/office/drawing/2014/main" id="{00000000-0008-0000-0200-0000A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41</xdr:row>
          <xdr:rowOff>12700</xdr:rowOff>
        </xdr:from>
        <xdr:to>
          <xdr:col>3</xdr:col>
          <xdr:colOff>146050</xdr:colOff>
          <xdr:row>41</xdr:row>
          <xdr:rowOff>298450</xdr:rowOff>
        </xdr:to>
        <xdr:sp macro="" textlink="">
          <xdr:nvSpPr>
            <xdr:cNvPr id="19622" name="Check Box 59" hidden="1">
              <a:extLst>
                <a:ext uri="{63B3BB69-23CF-44E3-9099-C40C66FF867C}">
                  <a14:compatExt spid="_x0000_s19622"/>
                </a:ext>
                <a:ext uri="{FF2B5EF4-FFF2-40B4-BE49-F238E27FC236}">
                  <a16:creationId xmlns:a16="http://schemas.microsoft.com/office/drawing/2014/main" id="{00000000-0008-0000-0200-0000A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39</xdr:row>
          <xdr:rowOff>31750</xdr:rowOff>
        </xdr:from>
        <xdr:to>
          <xdr:col>3</xdr:col>
          <xdr:colOff>146050</xdr:colOff>
          <xdr:row>40</xdr:row>
          <xdr:rowOff>31750</xdr:rowOff>
        </xdr:to>
        <xdr:sp macro="" textlink="">
          <xdr:nvSpPr>
            <xdr:cNvPr id="19623" name="Check Box 123" hidden="1">
              <a:extLst>
                <a:ext uri="{63B3BB69-23CF-44E3-9099-C40C66FF867C}">
                  <a14:compatExt spid="_x0000_s19623"/>
                </a:ext>
                <a:ext uri="{FF2B5EF4-FFF2-40B4-BE49-F238E27FC236}">
                  <a16:creationId xmlns:a16="http://schemas.microsoft.com/office/drawing/2014/main" id="{00000000-0008-0000-0200-0000A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42</xdr:row>
          <xdr:rowOff>31750</xdr:rowOff>
        </xdr:from>
        <xdr:to>
          <xdr:col>3</xdr:col>
          <xdr:colOff>146050</xdr:colOff>
          <xdr:row>43</xdr:row>
          <xdr:rowOff>0</xdr:rowOff>
        </xdr:to>
        <xdr:sp macro="" textlink="">
          <xdr:nvSpPr>
            <xdr:cNvPr id="19624" name="Check Box 124" hidden="1">
              <a:extLst>
                <a:ext uri="{63B3BB69-23CF-44E3-9099-C40C66FF867C}">
                  <a14:compatExt spid="_x0000_s19624"/>
                </a:ext>
                <a:ext uri="{FF2B5EF4-FFF2-40B4-BE49-F238E27FC236}">
                  <a16:creationId xmlns:a16="http://schemas.microsoft.com/office/drawing/2014/main" id="{00000000-0008-0000-0200-0000A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63" Type="http://schemas.openxmlformats.org/officeDocument/2006/relationships/ctrlProp" Target="../ctrlProps/ctrlProp60.x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41" Type="http://schemas.openxmlformats.org/officeDocument/2006/relationships/ctrlProp" Target="../ctrlProps/ctrlProp38.xml"/><Relationship Id="rId54" Type="http://schemas.openxmlformats.org/officeDocument/2006/relationships/ctrlProp" Target="../ctrlProps/ctrlProp51.xml"/><Relationship Id="rId62" Type="http://schemas.openxmlformats.org/officeDocument/2006/relationships/ctrlProp" Target="../ctrlProps/ctrlProp59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53" Type="http://schemas.openxmlformats.org/officeDocument/2006/relationships/ctrlProp" Target="../ctrlProps/ctrlProp50.xml"/><Relationship Id="rId58" Type="http://schemas.openxmlformats.org/officeDocument/2006/relationships/ctrlProp" Target="../ctrlProps/ctrlProp55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49" Type="http://schemas.openxmlformats.org/officeDocument/2006/relationships/ctrlProp" Target="../ctrlProps/ctrlProp46.xml"/><Relationship Id="rId57" Type="http://schemas.openxmlformats.org/officeDocument/2006/relationships/ctrlProp" Target="../ctrlProps/ctrlProp54.xml"/><Relationship Id="rId61" Type="http://schemas.openxmlformats.org/officeDocument/2006/relationships/ctrlProp" Target="../ctrlProps/ctrlProp58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52" Type="http://schemas.openxmlformats.org/officeDocument/2006/relationships/ctrlProp" Target="../ctrlProps/ctrlProp49.xml"/><Relationship Id="rId60" Type="http://schemas.openxmlformats.org/officeDocument/2006/relationships/ctrlProp" Target="../ctrlProps/ctrlProp5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56" Type="http://schemas.openxmlformats.org/officeDocument/2006/relationships/ctrlProp" Target="../ctrlProps/ctrlProp53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59" Type="http://schemas.openxmlformats.org/officeDocument/2006/relationships/ctrlProp" Target="../ctrlProps/ctrlProp56.xml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83.xml"/><Relationship Id="rId117" Type="http://schemas.openxmlformats.org/officeDocument/2006/relationships/ctrlProp" Target="../ctrlProps/ctrlProp174.xml"/><Relationship Id="rId21" Type="http://schemas.openxmlformats.org/officeDocument/2006/relationships/ctrlProp" Target="../ctrlProps/ctrlProp78.xml"/><Relationship Id="rId42" Type="http://schemas.openxmlformats.org/officeDocument/2006/relationships/ctrlProp" Target="../ctrlProps/ctrlProp99.xml"/><Relationship Id="rId47" Type="http://schemas.openxmlformats.org/officeDocument/2006/relationships/ctrlProp" Target="../ctrlProps/ctrlProp104.xml"/><Relationship Id="rId63" Type="http://schemas.openxmlformats.org/officeDocument/2006/relationships/ctrlProp" Target="../ctrlProps/ctrlProp120.xml"/><Relationship Id="rId68" Type="http://schemas.openxmlformats.org/officeDocument/2006/relationships/ctrlProp" Target="../ctrlProps/ctrlProp125.xml"/><Relationship Id="rId84" Type="http://schemas.openxmlformats.org/officeDocument/2006/relationships/ctrlProp" Target="../ctrlProps/ctrlProp141.xml"/><Relationship Id="rId89" Type="http://schemas.openxmlformats.org/officeDocument/2006/relationships/ctrlProp" Target="../ctrlProps/ctrlProp146.xml"/><Relationship Id="rId112" Type="http://schemas.openxmlformats.org/officeDocument/2006/relationships/ctrlProp" Target="../ctrlProps/ctrlProp169.xml"/><Relationship Id="rId16" Type="http://schemas.openxmlformats.org/officeDocument/2006/relationships/ctrlProp" Target="../ctrlProps/ctrlProp73.xml"/><Relationship Id="rId107" Type="http://schemas.openxmlformats.org/officeDocument/2006/relationships/ctrlProp" Target="../ctrlProps/ctrlProp164.xml"/><Relationship Id="rId11" Type="http://schemas.openxmlformats.org/officeDocument/2006/relationships/ctrlProp" Target="../ctrlProps/ctrlProp68.xml"/><Relationship Id="rId32" Type="http://schemas.openxmlformats.org/officeDocument/2006/relationships/ctrlProp" Target="../ctrlProps/ctrlProp89.xml"/><Relationship Id="rId37" Type="http://schemas.openxmlformats.org/officeDocument/2006/relationships/ctrlProp" Target="../ctrlProps/ctrlProp94.xml"/><Relationship Id="rId53" Type="http://schemas.openxmlformats.org/officeDocument/2006/relationships/ctrlProp" Target="../ctrlProps/ctrlProp110.xml"/><Relationship Id="rId58" Type="http://schemas.openxmlformats.org/officeDocument/2006/relationships/ctrlProp" Target="../ctrlProps/ctrlProp115.xml"/><Relationship Id="rId74" Type="http://schemas.openxmlformats.org/officeDocument/2006/relationships/ctrlProp" Target="../ctrlProps/ctrlProp131.xml"/><Relationship Id="rId79" Type="http://schemas.openxmlformats.org/officeDocument/2006/relationships/ctrlProp" Target="../ctrlProps/ctrlProp136.xml"/><Relationship Id="rId102" Type="http://schemas.openxmlformats.org/officeDocument/2006/relationships/ctrlProp" Target="../ctrlProps/ctrlProp159.xml"/><Relationship Id="rId123" Type="http://schemas.openxmlformats.org/officeDocument/2006/relationships/ctrlProp" Target="../ctrlProps/ctrlProp180.xml"/><Relationship Id="rId5" Type="http://schemas.openxmlformats.org/officeDocument/2006/relationships/ctrlProp" Target="../ctrlProps/ctrlProp62.xml"/><Relationship Id="rId61" Type="http://schemas.openxmlformats.org/officeDocument/2006/relationships/ctrlProp" Target="../ctrlProps/ctrlProp118.xml"/><Relationship Id="rId82" Type="http://schemas.openxmlformats.org/officeDocument/2006/relationships/ctrlProp" Target="../ctrlProps/ctrlProp139.xml"/><Relationship Id="rId90" Type="http://schemas.openxmlformats.org/officeDocument/2006/relationships/ctrlProp" Target="../ctrlProps/ctrlProp147.xml"/><Relationship Id="rId95" Type="http://schemas.openxmlformats.org/officeDocument/2006/relationships/ctrlProp" Target="../ctrlProps/ctrlProp152.xml"/><Relationship Id="rId19" Type="http://schemas.openxmlformats.org/officeDocument/2006/relationships/ctrlProp" Target="../ctrlProps/ctrlProp76.xml"/><Relationship Id="rId14" Type="http://schemas.openxmlformats.org/officeDocument/2006/relationships/ctrlProp" Target="../ctrlProps/ctrlProp71.xml"/><Relationship Id="rId22" Type="http://schemas.openxmlformats.org/officeDocument/2006/relationships/ctrlProp" Target="../ctrlProps/ctrlProp79.xml"/><Relationship Id="rId27" Type="http://schemas.openxmlformats.org/officeDocument/2006/relationships/ctrlProp" Target="../ctrlProps/ctrlProp84.xml"/><Relationship Id="rId30" Type="http://schemas.openxmlformats.org/officeDocument/2006/relationships/ctrlProp" Target="../ctrlProps/ctrlProp87.xml"/><Relationship Id="rId35" Type="http://schemas.openxmlformats.org/officeDocument/2006/relationships/ctrlProp" Target="../ctrlProps/ctrlProp92.xml"/><Relationship Id="rId43" Type="http://schemas.openxmlformats.org/officeDocument/2006/relationships/ctrlProp" Target="../ctrlProps/ctrlProp100.xml"/><Relationship Id="rId48" Type="http://schemas.openxmlformats.org/officeDocument/2006/relationships/ctrlProp" Target="../ctrlProps/ctrlProp105.xml"/><Relationship Id="rId56" Type="http://schemas.openxmlformats.org/officeDocument/2006/relationships/ctrlProp" Target="../ctrlProps/ctrlProp113.xml"/><Relationship Id="rId64" Type="http://schemas.openxmlformats.org/officeDocument/2006/relationships/ctrlProp" Target="../ctrlProps/ctrlProp121.xml"/><Relationship Id="rId69" Type="http://schemas.openxmlformats.org/officeDocument/2006/relationships/ctrlProp" Target="../ctrlProps/ctrlProp126.xml"/><Relationship Id="rId77" Type="http://schemas.openxmlformats.org/officeDocument/2006/relationships/ctrlProp" Target="../ctrlProps/ctrlProp134.xml"/><Relationship Id="rId100" Type="http://schemas.openxmlformats.org/officeDocument/2006/relationships/ctrlProp" Target="../ctrlProps/ctrlProp157.xml"/><Relationship Id="rId105" Type="http://schemas.openxmlformats.org/officeDocument/2006/relationships/ctrlProp" Target="../ctrlProps/ctrlProp162.xml"/><Relationship Id="rId113" Type="http://schemas.openxmlformats.org/officeDocument/2006/relationships/ctrlProp" Target="../ctrlProps/ctrlProp170.xml"/><Relationship Id="rId118" Type="http://schemas.openxmlformats.org/officeDocument/2006/relationships/ctrlProp" Target="../ctrlProps/ctrlProp175.xml"/><Relationship Id="rId8" Type="http://schemas.openxmlformats.org/officeDocument/2006/relationships/ctrlProp" Target="../ctrlProps/ctrlProp65.xml"/><Relationship Id="rId51" Type="http://schemas.openxmlformats.org/officeDocument/2006/relationships/ctrlProp" Target="../ctrlProps/ctrlProp108.xml"/><Relationship Id="rId72" Type="http://schemas.openxmlformats.org/officeDocument/2006/relationships/ctrlProp" Target="../ctrlProps/ctrlProp129.xml"/><Relationship Id="rId80" Type="http://schemas.openxmlformats.org/officeDocument/2006/relationships/ctrlProp" Target="../ctrlProps/ctrlProp137.xml"/><Relationship Id="rId85" Type="http://schemas.openxmlformats.org/officeDocument/2006/relationships/ctrlProp" Target="../ctrlProps/ctrlProp142.xml"/><Relationship Id="rId93" Type="http://schemas.openxmlformats.org/officeDocument/2006/relationships/ctrlProp" Target="../ctrlProps/ctrlProp150.xml"/><Relationship Id="rId98" Type="http://schemas.openxmlformats.org/officeDocument/2006/relationships/ctrlProp" Target="../ctrlProps/ctrlProp155.xml"/><Relationship Id="rId121" Type="http://schemas.openxmlformats.org/officeDocument/2006/relationships/ctrlProp" Target="../ctrlProps/ctrlProp178.xml"/><Relationship Id="rId3" Type="http://schemas.openxmlformats.org/officeDocument/2006/relationships/vmlDrawing" Target="../drawings/vmlDrawing2.vml"/><Relationship Id="rId12" Type="http://schemas.openxmlformats.org/officeDocument/2006/relationships/ctrlProp" Target="../ctrlProps/ctrlProp69.xml"/><Relationship Id="rId17" Type="http://schemas.openxmlformats.org/officeDocument/2006/relationships/ctrlProp" Target="../ctrlProps/ctrlProp74.xml"/><Relationship Id="rId25" Type="http://schemas.openxmlformats.org/officeDocument/2006/relationships/ctrlProp" Target="../ctrlProps/ctrlProp82.xml"/><Relationship Id="rId33" Type="http://schemas.openxmlformats.org/officeDocument/2006/relationships/ctrlProp" Target="../ctrlProps/ctrlProp90.xml"/><Relationship Id="rId38" Type="http://schemas.openxmlformats.org/officeDocument/2006/relationships/ctrlProp" Target="../ctrlProps/ctrlProp95.xml"/><Relationship Id="rId46" Type="http://schemas.openxmlformats.org/officeDocument/2006/relationships/ctrlProp" Target="../ctrlProps/ctrlProp103.xml"/><Relationship Id="rId59" Type="http://schemas.openxmlformats.org/officeDocument/2006/relationships/ctrlProp" Target="../ctrlProps/ctrlProp116.xml"/><Relationship Id="rId67" Type="http://schemas.openxmlformats.org/officeDocument/2006/relationships/ctrlProp" Target="../ctrlProps/ctrlProp124.xml"/><Relationship Id="rId103" Type="http://schemas.openxmlformats.org/officeDocument/2006/relationships/ctrlProp" Target="../ctrlProps/ctrlProp160.xml"/><Relationship Id="rId108" Type="http://schemas.openxmlformats.org/officeDocument/2006/relationships/ctrlProp" Target="../ctrlProps/ctrlProp165.xml"/><Relationship Id="rId116" Type="http://schemas.openxmlformats.org/officeDocument/2006/relationships/ctrlProp" Target="../ctrlProps/ctrlProp173.xml"/><Relationship Id="rId124" Type="http://schemas.openxmlformats.org/officeDocument/2006/relationships/ctrlProp" Target="../ctrlProps/ctrlProp181.xml"/><Relationship Id="rId20" Type="http://schemas.openxmlformats.org/officeDocument/2006/relationships/ctrlProp" Target="../ctrlProps/ctrlProp77.xml"/><Relationship Id="rId41" Type="http://schemas.openxmlformats.org/officeDocument/2006/relationships/ctrlProp" Target="../ctrlProps/ctrlProp98.xml"/><Relationship Id="rId54" Type="http://schemas.openxmlformats.org/officeDocument/2006/relationships/ctrlProp" Target="../ctrlProps/ctrlProp111.xml"/><Relationship Id="rId62" Type="http://schemas.openxmlformats.org/officeDocument/2006/relationships/ctrlProp" Target="../ctrlProps/ctrlProp119.xml"/><Relationship Id="rId70" Type="http://schemas.openxmlformats.org/officeDocument/2006/relationships/ctrlProp" Target="../ctrlProps/ctrlProp127.xml"/><Relationship Id="rId75" Type="http://schemas.openxmlformats.org/officeDocument/2006/relationships/ctrlProp" Target="../ctrlProps/ctrlProp132.xml"/><Relationship Id="rId83" Type="http://schemas.openxmlformats.org/officeDocument/2006/relationships/ctrlProp" Target="../ctrlProps/ctrlProp140.xml"/><Relationship Id="rId88" Type="http://schemas.openxmlformats.org/officeDocument/2006/relationships/ctrlProp" Target="../ctrlProps/ctrlProp145.xml"/><Relationship Id="rId91" Type="http://schemas.openxmlformats.org/officeDocument/2006/relationships/ctrlProp" Target="../ctrlProps/ctrlProp148.xml"/><Relationship Id="rId96" Type="http://schemas.openxmlformats.org/officeDocument/2006/relationships/ctrlProp" Target="../ctrlProps/ctrlProp153.xml"/><Relationship Id="rId111" Type="http://schemas.openxmlformats.org/officeDocument/2006/relationships/ctrlProp" Target="../ctrlProps/ctrlProp168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63.xml"/><Relationship Id="rId15" Type="http://schemas.openxmlformats.org/officeDocument/2006/relationships/ctrlProp" Target="../ctrlProps/ctrlProp72.xml"/><Relationship Id="rId23" Type="http://schemas.openxmlformats.org/officeDocument/2006/relationships/ctrlProp" Target="../ctrlProps/ctrlProp80.xml"/><Relationship Id="rId28" Type="http://schemas.openxmlformats.org/officeDocument/2006/relationships/ctrlProp" Target="../ctrlProps/ctrlProp85.xml"/><Relationship Id="rId36" Type="http://schemas.openxmlformats.org/officeDocument/2006/relationships/ctrlProp" Target="../ctrlProps/ctrlProp93.xml"/><Relationship Id="rId49" Type="http://schemas.openxmlformats.org/officeDocument/2006/relationships/ctrlProp" Target="../ctrlProps/ctrlProp106.xml"/><Relationship Id="rId57" Type="http://schemas.openxmlformats.org/officeDocument/2006/relationships/ctrlProp" Target="../ctrlProps/ctrlProp114.xml"/><Relationship Id="rId106" Type="http://schemas.openxmlformats.org/officeDocument/2006/relationships/ctrlProp" Target="../ctrlProps/ctrlProp163.xml"/><Relationship Id="rId114" Type="http://schemas.openxmlformats.org/officeDocument/2006/relationships/ctrlProp" Target="../ctrlProps/ctrlProp171.xml"/><Relationship Id="rId119" Type="http://schemas.openxmlformats.org/officeDocument/2006/relationships/ctrlProp" Target="../ctrlProps/ctrlProp176.xml"/><Relationship Id="rId10" Type="http://schemas.openxmlformats.org/officeDocument/2006/relationships/ctrlProp" Target="../ctrlProps/ctrlProp67.xml"/><Relationship Id="rId31" Type="http://schemas.openxmlformats.org/officeDocument/2006/relationships/ctrlProp" Target="../ctrlProps/ctrlProp88.xml"/><Relationship Id="rId44" Type="http://schemas.openxmlformats.org/officeDocument/2006/relationships/ctrlProp" Target="../ctrlProps/ctrlProp101.xml"/><Relationship Id="rId52" Type="http://schemas.openxmlformats.org/officeDocument/2006/relationships/ctrlProp" Target="../ctrlProps/ctrlProp109.xml"/><Relationship Id="rId60" Type="http://schemas.openxmlformats.org/officeDocument/2006/relationships/ctrlProp" Target="../ctrlProps/ctrlProp117.xml"/><Relationship Id="rId65" Type="http://schemas.openxmlformats.org/officeDocument/2006/relationships/ctrlProp" Target="../ctrlProps/ctrlProp122.xml"/><Relationship Id="rId73" Type="http://schemas.openxmlformats.org/officeDocument/2006/relationships/ctrlProp" Target="../ctrlProps/ctrlProp130.xml"/><Relationship Id="rId78" Type="http://schemas.openxmlformats.org/officeDocument/2006/relationships/ctrlProp" Target="../ctrlProps/ctrlProp135.xml"/><Relationship Id="rId81" Type="http://schemas.openxmlformats.org/officeDocument/2006/relationships/ctrlProp" Target="../ctrlProps/ctrlProp138.xml"/><Relationship Id="rId86" Type="http://schemas.openxmlformats.org/officeDocument/2006/relationships/ctrlProp" Target="../ctrlProps/ctrlProp143.xml"/><Relationship Id="rId94" Type="http://schemas.openxmlformats.org/officeDocument/2006/relationships/ctrlProp" Target="../ctrlProps/ctrlProp151.xml"/><Relationship Id="rId99" Type="http://schemas.openxmlformats.org/officeDocument/2006/relationships/ctrlProp" Target="../ctrlProps/ctrlProp156.xml"/><Relationship Id="rId101" Type="http://schemas.openxmlformats.org/officeDocument/2006/relationships/ctrlProp" Target="../ctrlProps/ctrlProp158.xml"/><Relationship Id="rId122" Type="http://schemas.openxmlformats.org/officeDocument/2006/relationships/ctrlProp" Target="../ctrlProps/ctrlProp179.xml"/><Relationship Id="rId4" Type="http://schemas.openxmlformats.org/officeDocument/2006/relationships/ctrlProp" Target="../ctrlProps/ctrlProp61.xml"/><Relationship Id="rId9" Type="http://schemas.openxmlformats.org/officeDocument/2006/relationships/ctrlProp" Target="../ctrlProps/ctrlProp66.xml"/><Relationship Id="rId13" Type="http://schemas.openxmlformats.org/officeDocument/2006/relationships/ctrlProp" Target="../ctrlProps/ctrlProp70.xml"/><Relationship Id="rId18" Type="http://schemas.openxmlformats.org/officeDocument/2006/relationships/ctrlProp" Target="../ctrlProps/ctrlProp75.xml"/><Relationship Id="rId39" Type="http://schemas.openxmlformats.org/officeDocument/2006/relationships/ctrlProp" Target="../ctrlProps/ctrlProp96.xml"/><Relationship Id="rId109" Type="http://schemas.openxmlformats.org/officeDocument/2006/relationships/ctrlProp" Target="../ctrlProps/ctrlProp166.xml"/><Relationship Id="rId34" Type="http://schemas.openxmlformats.org/officeDocument/2006/relationships/ctrlProp" Target="../ctrlProps/ctrlProp91.xml"/><Relationship Id="rId50" Type="http://schemas.openxmlformats.org/officeDocument/2006/relationships/ctrlProp" Target="../ctrlProps/ctrlProp107.xml"/><Relationship Id="rId55" Type="http://schemas.openxmlformats.org/officeDocument/2006/relationships/ctrlProp" Target="../ctrlProps/ctrlProp112.xml"/><Relationship Id="rId76" Type="http://schemas.openxmlformats.org/officeDocument/2006/relationships/ctrlProp" Target="../ctrlProps/ctrlProp133.xml"/><Relationship Id="rId97" Type="http://schemas.openxmlformats.org/officeDocument/2006/relationships/ctrlProp" Target="../ctrlProps/ctrlProp154.xml"/><Relationship Id="rId104" Type="http://schemas.openxmlformats.org/officeDocument/2006/relationships/ctrlProp" Target="../ctrlProps/ctrlProp161.xml"/><Relationship Id="rId120" Type="http://schemas.openxmlformats.org/officeDocument/2006/relationships/ctrlProp" Target="../ctrlProps/ctrlProp177.xml"/><Relationship Id="rId7" Type="http://schemas.openxmlformats.org/officeDocument/2006/relationships/ctrlProp" Target="../ctrlProps/ctrlProp64.xml"/><Relationship Id="rId71" Type="http://schemas.openxmlformats.org/officeDocument/2006/relationships/ctrlProp" Target="../ctrlProps/ctrlProp128.xml"/><Relationship Id="rId92" Type="http://schemas.openxmlformats.org/officeDocument/2006/relationships/ctrlProp" Target="../ctrlProps/ctrlProp149.xml"/><Relationship Id="rId2" Type="http://schemas.openxmlformats.org/officeDocument/2006/relationships/drawing" Target="../drawings/drawing2.xml"/><Relationship Id="rId29" Type="http://schemas.openxmlformats.org/officeDocument/2006/relationships/ctrlProp" Target="../ctrlProps/ctrlProp86.xml"/><Relationship Id="rId24" Type="http://schemas.openxmlformats.org/officeDocument/2006/relationships/ctrlProp" Target="../ctrlProps/ctrlProp81.xml"/><Relationship Id="rId40" Type="http://schemas.openxmlformats.org/officeDocument/2006/relationships/ctrlProp" Target="../ctrlProps/ctrlProp97.xml"/><Relationship Id="rId45" Type="http://schemas.openxmlformats.org/officeDocument/2006/relationships/ctrlProp" Target="../ctrlProps/ctrlProp102.xml"/><Relationship Id="rId66" Type="http://schemas.openxmlformats.org/officeDocument/2006/relationships/ctrlProp" Target="../ctrlProps/ctrlProp123.xml"/><Relationship Id="rId87" Type="http://schemas.openxmlformats.org/officeDocument/2006/relationships/ctrlProp" Target="../ctrlProps/ctrlProp144.xml"/><Relationship Id="rId110" Type="http://schemas.openxmlformats.org/officeDocument/2006/relationships/ctrlProp" Target="../ctrlProps/ctrlProp167.xml"/><Relationship Id="rId115" Type="http://schemas.openxmlformats.org/officeDocument/2006/relationships/ctrlProp" Target="../ctrlProps/ctrlProp17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7030A0"/>
    <pageSetUpPr fitToPage="1"/>
  </sheetPr>
  <dimension ref="A1:AL53"/>
  <sheetViews>
    <sheetView showGridLines="0" topLeftCell="A25" zoomScale="85" zoomScaleNormal="85" workbookViewId="0">
      <selection activeCell="AC40" sqref="AC40:AD40"/>
    </sheetView>
  </sheetViews>
  <sheetFormatPr baseColWidth="10" defaultColWidth="11.453125" defaultRowHeight="14.5" x14ac:dyDescent="0.35"/>
  <cols>
    <col min="1" max="1" width="3.1796875" style="5" customWidth="1"/>
    <col min="2" max="2" width="1.1796875" style="5" customWidth="1"/>
    <col min="3" max="3" width="9.1796875" style="5" customWidth="1"/>
    <col min="4" max="5" width="11.81640625" style="5" customWidth="1"/>
    <col min="6" max="6" width="7.81640625" style="5" customWidth="1"/>
    <col min="7" max="7" width="11.81640625" style="5" customWidth="1"/>
    <col min="8" max="8" width="15.81640625" style="5" customWidth="1"/>
    <col min="9" max="15" width="11.81640625" style="5" customWidth="1"/>
    <col min="16" max="16" width="8" style="5" customWidth="1"/>
    <col min="17" max="17" width="2.1796875" style="5" customWidth="1"/>
    <col min="18" max="18" width="8.54296875" style="5" customWidth="1"/>
    <col min="19" max="19" width="2.453125" style="5" customWidth="1"/>
    <col min="20" max="20" width="8.54296875" style="5" customWidth="1"/>
    <col min="21" max="21" width="4.1796875" style="5" customWidth="1"/>
    <col min="22" max="23" width="1" style="5" customWidth="1"/>
    <col min="24" max="25" width="1.1796875" style="5" customWidth="1"/>
    <col min="26" max="26" width="6.54296875" style="5" customWidth="1"/>
    <col min="27" max="27" width="8.81640625" style="5" customWidth="1"/>
    <col min="28" max="28" width="10.54296875" style="5" customWidth="1"/>
    <col min="29" max="29" width="10" style="5" customWidth="1"/>
    <col min="30" max="30" width="2.1796875" style="5" customWidth="1"/>
    <col min="31" max="31" width="5" style="5" customWidth="1"/>
    <col min="32" max="32" width="7.81640625" style="5" customWidth="1"/>
    <col min="33" max="33" width="13.1796875" style="5" customWidth="1"/>
    <col min="34" max="34" width="11" style="5" customWidth="1"/>
    <col min="35" max="35" width="1.1796875" style="5" customWidth="1"/>
    <col min="36" max="36" width="1.54296875" style="5" customWidth="1"/>
    <col min="37" max="16384" width="11.453125" style="5"/>
  </cols>
  <sheetData>
    <row r="1" spans="1:37" ht="16.5" customHeight="1" x14ac:dyDescent="0.35"/>
    <row r="2" spans="1:37" s="11" customFormat="1" ht="41.25" customHeight="1" x14ac:dyDescent="0.35">
      <c r="A2" s="5"/>
      <c r="B2" s="6"/>
      <c r="C2" s="249" t="s">
        <v>78</v>
      </c>
      <c r="D2" s="249"/>
      <c r="E2" s="249"/>
      <c r="F2" s="249"/>
      <c r="G2" s="249"/>
      <c r="H2" s="249"/>
      <c r="I2" s="249"/>
      <c r="J2" s="249"/>
      <c r="K2" s="249"/>
      <c r="L2" s="249"/>
      <c r="M2" s="249"/>
      <c r="N2" s="249"/>
      <c r="O2" s="249"/>
      <c r="P2" s="249"/>
      <c r="Q2" s="249"/>
      <c r="R2" s="249"/>
      <c r="S2" s="249"/>
      <c r="T2" s="249"/>
      <c r="U2" s="249"/>
      <c r="V2" s="249"/>
      <c r="W2" s="249"/>
      <c r="X2" s="249"/>
      <c r="Y2" s="249"/>
      <c r="Z2" s="249"/>
      <c r="AA2" s="249"/>
      <c r="AB2" s="249"/>
      <c r="AC2" s="233"/>
      <c r="AD2" s="7"/>
      <c r="AE2" s="8"/>
      <c r="AF2" s="250" t="s">
        <v>145</v>
      </c>
      <c r="AG2" s="250"/>
      <c r="AH2" s="250"/>
      <c r="AI2" s="9"/>
      <c r="AJ2" s="10"/>
      <c r="AK2" s="5"/>
    </row>
    <row r="3" spans="1:37" s="11" customFormat="1" ht="22.5" customHeight="1" x14ac:dyDescent="0.35">
      <c r="A3" s="5"/>
      <c r="B3" s="251" t="s">
        <v>142</v>
      </c>
      <c r="C3" s="252"/>
      <c r="D3" s="252"/>
      <c r="E3" s="252"/>
      <c r="F3" s="252"/>
      <c r="G3" s="252"/>
      <c r="H3" s="252"/>
      <c r="I3" s="252"/>
      <c r="J3" s="252"/>
      <c r="K3" s="252"/>
      <c r="L3" s="252"/>
      <c r="M3" s="252"/>
      <c r="N3" s="252"/>
      <c r="O3" s="252"/>
      <c r="P3" s="252"/>
      <c r="Q3" s="252"/>
      <c r="R3" s="252"/>
      <c r="S3" s="252"/>
      <c r="T3" s="252"/>
      <c r="U3" s="252"/>
      <c r="V3" s="252"/>
      <c r="W3" s="252"/>
      <c r="X3" s="252"/>
      <c r="Y3" s="252"/>
      <c r="Z3" s="252"/>
      <c r="AA3" s="252"/>
      <c r="AB3" s="252"/>
      <c r="AC3" s="252"/>
      <c r="AD3" s="12"/>
      <c r="AE3" s="13"/>
      <c r="AF3" s="14"/>
      <c r="AG3" s="14"/>
      <c r="AH3" s="14"/>
      <c r="AI3" s="14"/>
      <c r="AJ3" s="15"/>
      <c r="AK3" s="5"/>
    </row>
    <row r="4" spans="1:37" s="11" customFormat="1" ht="22.5" customHeight="1" x14ac:dyDescent="0.35">
      <c r="A4" s="5"/>
      <c r="B4" s="251"/>
      <c r="C4" s="252"/>
      <c r="D4" s="252"/>
      <c r="E4" s="252"/>
      <c r="F4" s="252"/>
      <c r="G4" s="252"/>
      <c r="H4" s="252"/>
      <c r="I4" s="252"/>
      <c r="J4" s="252"/>
      <c r="K4" s="252"/>
      <c r="L4" s="252"/>
      <c r="M4" s="252"/>
      <c r="N4" s="252"/>
      <c r="O4" s="252"/>
      <c r="P4" s="252"/>
      <c r="Q4" s="252"/>
      <c r="R4" s="252"/>
      <c r="S4" s="252"/>
      <c r="T4" s="252"/>
      <c r="U4" s="252"/>
      <c r="V4" s="252"/>
      <c r="W4" s="252"/>
      <c r="X4" s="252"/>
      <c r="Y4" s="252"/>
      <c r="Z4" s="252"/>
      <c r="AA4" s="252"/>
      <c r="AB4" s="252"/>
      <c r="AC4" s="252"/>
      <c r="AD4" s="14"/>
      <c r="AE4" s="14"/>
      <c r="AF4" s="14"/>
      <c r="AG4" s="14"/>
      <c r="AH4" s="14"/>
      <c r="AI4" s="14"/>
      <c r="AJ4" s="15"/>
      <c r="AK4" s="5"/>
    </row>
    <row r="5" spans="1:37" s="11" customFormat="1" ht="22.5" customHeight="1" x14ac:dyDescent="0.35">
      <c r="A5" s="5"/>
      <c r="B5" s="251"/>
      <c r="C5" s="252"/>
      <c r="D5" s="252"/>
      <c r="E5" s="252"/>
      <c r="F5" s="252"/>
      <c r="G5" s="252"/>
      <c r="H5" s="252"/>
      <c r="I5" s="252"/>
      <c r="J5" s="252"/>
      <c r="K5" s="252"/>
      <c r="L5" s="252"/>
      <c r="M5" s="252"/>
      <c r="N5" s="252"/>
      <c r="O5" s="252"/>
      <c r="P5" s="252"/>
      <c r="Q5" s="252"/>
      <c r="R5" s="252"/>
      <c r="S5" s="252"/>
      <c r="T5" s="252"/>
      <c r="U5" s="252"/>
      <c r="V5" s="252"/>
      <c r="W5" s="252"/>
      <c r="X5" s="252"/>
      <c r="Y5" s="252"/>
      <c r="Z5" s="252"/>
      <c r="AA5" s="252"/>
      <c r="AB5" s="252"/>
      <c r="AC5" s="252"/>
      <c r="AD5" s="14"/>
      <c r="AE5" s="14"/>
      <c r="AF5" s="14"/>
      <c r="AG5" s="14"/>
      <c r="AH5" s="14"/>
      <c r="AI5" s="14"/>
      <c r="AJ5" s="15"/>
      <c r="AK5" s="5"/>
    </row>
    <row r="6" spans="1:37" s="11" customFormat="1" ht="11.25" customHeight="1" x14ac:dyDescent="0.35">
      <c r="A6" s="5"/>
      <c r="B6" s="234"/>
      <c r="C6" s="235"/>
      <c r="D6" s="235"/>
      <c r="E6" s="235"/>
      <c r="F6" s="235"/>
      <c r="G6" s="235"/>
      <c r="H6" s="235"/>
      <c r="I6" s="235"/>
      <c r="J6" s="235"/>
      <c r="K6" s="235"/>
      <c r="L6" s="235"/>
      <c r="M6" s="235"/>
      <c r="N6" s="235"/>
      <c r="O6" s="235"/>
      <c r="P6" s="235"/>
      <c r="Q6" s="235"/>
      <c r="R6" s="235"/>
      <c r="S6" s="235"/>
      <c r="T6" s="235"/>
      <c r="U6" s="235"/>
      <c r="V6" s="235"/>
      <c r="W6" s="235"/>
      <c r="X6" s="235"/>
      <c r="Y6" s="235"/>
      <c r="Z6" s="235"/>
      <c r="AA6" s="235"/>
      <c r="AB6" s="235"/>
      <c r="AC6" s="235"/>
      <c r="AD6" s="14"/>
      <c r="AE6" s="14"/>
      <c r="AF6" s="14"/>
      <c r="AG6" s="14"/>
      <c r="AH6" s="14"/>
      <c r="AI6" s="14"/>
      <c r="AJ6" s="15"/>
      <c r="AK6" s="5"/>
    </row>
    <row r="7" spans="1:37" s="11" customFormat="1" ht="15" customHeight="1" x14ac:dyDescent="0.35">
      <c r="A7" s="5"/>
      <c r="B7" s="253" t="s">
        <v>83</v>
      </c>
      <c r="C7" s="254"/>
      <c r="D7" s="254"/>
      <c r="E7" s="254"/>
      <c r="F7" s="254"/>
      <c r="G7" s="254"/>
      <c r="H7" s="254"/>
      <c r="I7" s="254"/>
      <c r="J7" s="254"/>
      <c r="K7" s="254"/>
      <c r="L7" s="254"/>
      <c r="M7" s="254"/>
      <c r="N7" s="254"/>
      <c r="O7" s="254"/>
      <c r="P7" s="254"/>
      <c r="Q7" s="254"/>
      <c r="R7" s="254"/>
      <c r="S7" s="254"/>
      <c r="T7" s="254"/>
      <c r="U7" s="254"/>
      <c r="V7" s="254"/>
      <c r="W7" s="254"/>
      <c r="X7" s="254"/>
      <c r="Y7" s="254"/>
      <c r="Z7" s="254"/>
      <c r="AA7" s="254"/>
      <c r="AB7" s="254"/>
      <c r="AC7" s="254"/>
      <c r="AD7" s="254"/>
      <c r="AE7" s="254"/>
      <c r="AF7" s="254"/>
      <c r="AG7" s="254"/>
      <c r="AH7" s="254"/>
      <c r="AI7" s="254"/>
      <c r="AJ7" s="255"/>
      <c r="AK7" s="5"/>
    </row>
    <row r="8" spans="1:37" s="11" customFormat="1" ht="15" customHeight="1" x14ac:dyDescent="0.35">
      <c r="A8" s="5"/>
      <c r="B8" s="256"/>
      <c r="C8" s="257"/>
      <c r="D8" s="257"/>
      <c r="E8" s="257"/>
      <c r="F8" s="257"/>
      <c r="G8" s="257"/>
      <c r="H8" s="257"/>
      <c r="I8" s="257"/>
      <c r="J8" s="257"/>
      <c r="K8" s="257"/>
      <c r="L8" s="257"/>
      <c r="M8" s="257"/>
      <c r="N8" s="257"/>
      <c r="O8" s="257"/>
      <c r="P8" s="257"/>
      <c r="Q8" s="257"/>
      <c r="R8" s="257"/>
      <c r="S8" s="257"/>
      <c r="T8" s="257"/>
      <c r="U8" s="257"/>
      <c r="V8" s="257"/>
      <c r="W8" s="257"/>
      <c r="X8" s="257"/>
      <c r="Y8" s="257"/>
      <c r="Z8" s="257"/>
      <c r="AA8" s="257"/>
      <c r="AB8" s="257"/>
      <c r="AC8" s="257"/>
      <c r="AD8" s="257"/>
      <c r="AE8" s="257"/>
      <c r="AF8" s="257"/>
      <c r="AG8" s="257"/>
      <c r="AH8" s="257"/>
      <c r="AI8" s="257"/>
      <c r="AJ8" s="258"/>
      <c r="AK8" s="5"/>
    </row>
    <row r="9" spans="1:37" s="11" customFormat="1" ht="6.75" customHeight="1" x14ac:dyDescent="0.45">
      <c r="A9" s="5"/>
      <c r="B9" s="16"/>
      <c r="C9" s="17"/>
      <c r="D9" s="17"/>
      <c r="E9" s="17"/>
      <c r="F9" s="17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4"/>
      <c r="AI9" s="227"/>
      <c r="AJ9" s="20"/>
      <c r="AK9" s="5"/>
    </row>
    <row r="10" spans="1:37" s="11" customFormat="1" ht="31.5" customHeight="1" x14ac:dyDescent="0.45">
      <c r="A10" s="5"/>
      <c r="B10" s="21"/>
      <c r="C10" s="259" t="s">
        <v>57</v>
      </c>
      <c r="D10" s="259"/>
      <c r="E10" s="259"/>
      <c r="F10" s="259"/>
      <c r="G10" s="260" t="s">
        <v>150</v>
      </c>
      <c r="H10" s="260"/>
      <c r="I10" s="260"/>
      <c r="J10" s="260"/>
      <c r="K10" s="260"/>
      <c r="L10" s="261" t="s">
        <v>58</v>
      </c>
      <c r="M10" s="261"/>
      <c r="N10" s="261"/>
      <c r="O10" s="261"/>
      <c r="P10" s="262" t="s">
        <v>149</v>
      </c>
      <c r="Q10" s="263"/>
      <c r="R10" s="264" t="s">
        <v>151</v>
      </c>
      <c r="S10" s="262"/>
      <c r="T10" s="262"/>
      <c r="U10" s="262"/>
      <c r="V10" s="4"/>
      <c r="W10" s="4"/>
      <c r="X10" s="109"/>
      <c r="Y10" s="41"/>
      <c r="Z10" s="265" t="s">
        <v>86</v>
      </c>
      <c r="AA10" s="265"/>
      <c r="AB10" s="265"/>
      <c r="AC10" s="265"/>
      <c r="AD10" s="265"/>
      <c r="AE10" s="265"/>
      <c r="AF10" s="265"/>
      <c r="AG10" s="265"/>
      <c r="AH10" s="265"/>
      <c r="AI10" s="101"/>
      <c r="AJ10" s="20"/>
      <c r="AK10" s="5"/>
    </row>
    <row r="11" spans="1:37" s="11" customFormat="1" ht="3.75" customHeight="1" x14ac:dyDescent="0.45">
      <c r="A11" s="5"/>
      <c r="B11" s="21"/>
      <c r="C11" s="232"/>
      <c r="D11" s="232"/>
      <c r="E11" s="232"/>
      <c r="F11" s="232"/>
      <c r="G11" s="3"/>
      <c r="H11" s="3"/>
      <c r="I11" s="3"/>
      <c r="J11" s="3"/>
      <c r="K11" s="3"/>
      <c r="L11" s="3"/>
      <c r="M11" s="4"/>
      <c r="N11" s="4"/>
      <c r="O11" s="4"/>
      <c r="P11" s="4"/>
      <c r="Q11" s="4"/>
      <c r="R11" s="4"/>
      <c r="S11" s="4"/>
      <c r="T11" s="4"/>
      <c r="U11" s="4"/>
      <c r="V11" s="4"/>
      <c r="W11" s="227"/>
      <c r="X11" s="143"/>
      <c r="Y11" s="142"/>
      <c r="Z11" s="139"/>
      <c r="AA11" s="22"/>
      <c r="AB11" s="22"/>
      <c r="AC11" s="22"/>
      <c r="AD11" s="22"/>
      <c r="AE11" s="22"/>
      <c r="AF11" s="22"/>
      <c r="AG11" s="22"/>
      <c r="AH11" s="22"/>
      <c r="AI11" s="51"/>
      <c r="AJ11" s="20"/>
      <c r="AK11" s="5"/>
    </row>
    <row r="12" spans="1:37" s="11" customFormat="1" ht="36" customHeight="1" x14ac:dyDescent="0.35">
      <c r="A12" s="5"/>
      <c r="B12" s="21"/>
      <c r="C12" s="259" t="s">
        <v>79</v>
      </c>
      <c r="D12" s="259"/>
      <c r="E12" s="259"/>
      <c r="F12" s="259"/>
      <c r="G12" s="260" t="s">
        <v>148</v>
      </c>
      <c r="H12" s="260"/>
      <c r="I12" s="260"/>
      <c r="J12" s="260"/>
      <c r="K12" s="260"/>
      <c r="L12" s="266" t="s">
        <v>60</v>
      </c>
      <c r="M12" s="266"/>
      <c r="N12" s="266"/>
      <c r="O12" s="266"/>
      <c r="P12" s="267"/>
      <c r="Q12" s="267"/>
      <c r="R12" s="267"/>
      <c r="S12" s="267"/>
      <c r="T12" s="267"/>
      <c r="U12" s="267"/>
      <c r="V12" s="22"/>
      <c r="W12" s="227"/>
      <c r="X12" s="143"/>
      <c r="Y12" s="142"/>
      <c r="Z12" s="248" t="s">
        <v>51</v>
      </c>
      <c r="AA12" s="248"/>
      <c r="AB12" s="248"/>
      <c r="AC12" s="248"/>
      <c r="AD12" s="147"/>
      <c r="AE12" s="139"/>
      <c r="AF12" s="248" t="s">
        <v>61</v>
      </c>
      <c r="AG12" s="248"/>
      <c r="AH12" s="248"/>
      <c r="AI12" s="109"/>
      <c r="AJ12" s="20"/>
      <c r="AK12" s="5"/>
    </row>
    <row r="13" spans="1:37" s="11" customFormat="1" ht="3.75" customHeight="1" x14ac:dyDescent="0.45">
      <c r="A13" s="5"/>
      <c r="B13" s="24"/>
      <c r="C13" s="232"/>
      <c r="D13" s="232"/>
      <c r="E13" s="232"/>
      <c r="F13" s="232"/>
      <c r="G13" s="3"/>
      <c r="H13" s="3"/>
      <c r="I13" s="3"/>
      <c r="J13" s="3"/>
      <c r="K13" s="3"/>
      <c r="L13" s="236"/>
      <c r="M13" s="236"/>
      <c r="N13" s="25"/>
      <c r="O13" s="25"/>
      <c r="P13" s="25"/>
      <c r="Q13" s="25"/>
      <c r="R13" s="4"/>
      <c r="S13" s="4"/>
      <c r="T13" s="4"/>
      <c r="U13" s="4"/>
      <c r="V13" s="22"/>
      <c r="W13" s="227"/>
      <c r="X13" s="143"/>
      <c r="Y13" s="142"/>
      <c r="Z13" s="248"/>
      <c r="AA13" s="248"/>
      <c r="AB13" s="248"/>
      <c r="AC13" s="248"/>
      <c r="AD13" s="147"/>
      <c r="AE13" s="139"/>
      <c r="AF13" s="248"/>
      <c r="AG13" s="248"/>
      <c r="AH13" s="248"/>
      <c r="AI13" s="143"/>
      <c r="AJ13" s="20"/>
      <c r="AK13" s="5"/>
    </row>
    <row r="14" spans="1:37" s="11" customFormat="1" ht="26.25" customHeight="1" x14ac:dyDescent="0.35">
      <c r="A14" s="5"/>
      <c r="B14" s="26"/>
      <c r="C14" s="268" t="s">
        <v>59</v>
      </c>
      <c r="D14" s="268"/>
      <c r="E14" s="268"/>
      <c r="F14" s="268"/>
      <c r="G14" s="260"/>
      <c r="H14" s="260"/>
      <c r="I14" s="260"/>
      <c r="J14" s="260"/>
      <c r="K14" s="260"/>
      <c r="L14" s="23"/>
      <c r="M14" s="23"/>
      <c r="N14" s="23"/>
      <c r="O14" s="3"/>
      <c r="P14" s="3"/>
      <c r="Q14" s="3"/>
      <c r="R14" s="3"/>
      <c r="S14" s="138" t="s">
        <v>4</v>
      </c>
      <c r="T14" s="262" t="s">
        <v>13</v>
      </c>
      <c r="U14" s="262"/>
      <c r="V14" s="23"/>
      <c r="W14" s="23"/>
      <c r="X14" s="143"/>
      <c r="Y14" s="142"/>
      <c r="Z14" s="269">
        <v>2500</v>
      </c>
      <c r="AA14" s="260"/>
      <c r="AB14" s="260"/>
      <c r="AC14" s="260"/>
      <c r="AD14" s="27"/>
      <c r="AE14" s="27"/>
      <c r="AF14" s="260"/>
      <c r="AG14" s="260"/>
      <c r="AH14" s="260"/>
      <c r="AI14" s="149"/>
      <c r="AJ14" s="20"/>
      <c r="AK14" s="5"/>
    </row>
    <row r="15" spans="1:37" s="11" customFormat="1" ht="23.15" customHeight="1" x14ac:dyDescent="0.35">
      <c r="A15" s="5"/>
      <c r="B15" s="26"/>
      <c r="C15" s="268"/>
      <c r="D15" s="268"/>
      <c r="E15" s="268"/>
      <c r="F15" s="268"/>
      <c r="G15" s="260"/>
      <c r="H15" s="260"/>
      <c r="I15" s="260"/>
      <c r="J15" s="260"/>
      <c r="K15" s="260"/>
      <c r="L15" s="27"/>
      <c r="M15" s="27"/>
      <c r="N15" s="27"/>
      <c r="O15" s="3"/>
      <c r="P15" s="3"/>
      <c r="Q15" s="3"/>
      <c r="R15" s="3"/>
      <c r="S15" s="138" t="s">
        <v>124</v>
      </c>
      <c r="T15" s="270" t="s">
        <v>13</v>
      </c>
      <c r="U15" s="270"/>
      <c r="V15" s="27"/>
      <c r="W15" s="27"/>
      <c r="X15" s="143"/>
      <c r="Y15" s="142"/>
      <c r="Z15" s="27"/>
      <c r="AA15" s="140"/>
      <c r="AB15" s="140"/>
      <c r="AC15" s="271" t="s">
        <v>50</v>
      </c>
      <c r="AD15" s="271"/>
      <c r="AE15" s="271"/>
      <c r="AF15" s="271"/>
      <c r="AG15" s="271"/>
      <c r="AH15" s="27"/>
      <c r="AI15" s="149"/>
      <c r="AJ15" s="20"/>
      <c r="AK15" s="5"/>
    </row>
    <row r="16" spans="1:37" s="11" customFormat="1" ht="4.5" customHeight="1" x14ac:dyDescent="0.35">
      <c r="A16" s="5"/>
      <c r="B16" s="26"/>
      <c r="C16" s="228"/>
      <c r="D16" s="228"/>
      <c r="E16" s="228"/>
      <c r="F16" s="228"/>
      <c r="G16" s="228"/>
      <c r="H16" s="228"/>
      <c r="I16" s="228"/>
      <c r="J16" s="228"/>
      <c r="K16" s="228"/>
      <c r="L16" s="228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143"/>
      <c r="Y16" s="142"/>
      <c r="Z16" s="27"/>
      <c r="AA16" s="140"/>
      <c r="AB16" s="140"/>
      <c r="AC16" s="271"/>
      <c r="AD16" s="271"/>
      <c r="AE16" s="271"/>
      <c r="AF16" s="271"/>
      <c r="AG16" s="271"/>
      <c r="AH16" s="27"/>
      <c r="AI16" s="149"/>
      <c r="AJ16" s="20"/>
      <c r="AK16" s="5"/>
    </row>
    <row r="17" spans="1:38" s="11" customFormat="1" ht="9.75" customHeight="1" x14ac:dyDescent="0.35">
      <c r="A17" s="5"/>
      <c r="B17" s="26"/>
      <c r="C17" s="259"/>
      <c r="D17" s="259"/>
      <c r="E17" s="259"/>
      <c r="F17" s="259"/>
      <c r="G17" s="266"/>
      <c r="H17" s="266"/>
      <c r="I17" s="266"/>
      <c r="J17" s="266"/>
      <c r="K17" s="27"/>
      <c r="L17" s="27"/>
      <c r="M17" s="27"/>
      <c r="N17" s="266"/>
      <c r="O17" s="266"/>
      <c r="P17" s="266"/>
      <c r="Q17" s="266"/>
      <c r="R17" s="266"/>
      <c r="S17" s="266"/>
      <c r="T17" s="266"/>
      <c r="U17" s="266"/>
      <c r="V17" s="27"/>
      <c r="W17" s="27"/>
      <c r="X17" s="143"/>
      <c r="Y17" s="142"/>
      <c r="Z17" s="27"/>
      <c r="AA17" s="27"/>
      <c r="AB17" s="147"/>
      <c r="AC17" s="271"/>
      <c r="AD17" s="271"/>
      <c r="AE17" s="271"/>
      <c r="AF17" s="271"/>
      <c r="AG17" s="271"/>
      <c r="AH17" s="27"/>
      <c r="AI17" s="149"/>
      <c r="AJ17" s="20"/>
      <c r="AK17" s="5"/>
    </row>
    <row r="18" spans="1:38" s="11" customFormat="1" ht="5.25" customHeight="1" x14ac:dyDescent="0.35">
      <c r="A18" s="5"/>
      <c r="B18" s="26"/>
      <c r="C18" s="266"/>
      <c r="D18" s="266"/>
      <c r="E18" s="266"/>
      <c r="F18" s="266"/>
      <c r="G18" s="266"/>
      <c r="H18" s="266"/>
      <c r="I18" s="266"/>
      <c r="J18" s="266"/>
      <c r="K18" s="27"/>
      <c r="L18" s="228"/>
      <c r="M18" s="27"/>
      <c r="N18" s="266"/>
      <c r="O18" s="266"/>
      <c r="P18" s="266"/>
      <c r="Q18" s="266"/>
      <c r="R18" s="266"/>
      <c r="S18" s="266"/>
      <c r="T18" s="266"/>
      <c r="U18" s="266"/>
      <c r="V18" s="27"/>
      <c r="W18" s="27"/>
      <c r="X18" s="152"/>
      <c r="Y18" s="144"/>
      <c r="Z18" s="145"/>
      <c r="AA18" s="145"/>
      <c r="AB18" s="146"/>
      <c r="AC18" s="146"/>
      <c r="AD18" s="146"/>
      <c r="AE18" s="146"/>
      <c r="AF18" s="148"/>
      <c r="AG18" s="148"/>
      <c r="AH18" s="148"/>
      <c r="AI18" s="150"/>
      <c r="AJ18" s="20"/>
      <c r="AK18" s="5"/>
    </row>
    <row r="19" spans="1:38" s="11" customFormat="1" ht="5.25" customHeight="1" x14ac:dyDescent="0.35">
      <c r="A19" s="5"/>
      <c r="B19" s="26"/>
      <c r="C19" s="228"/>
      <c r="D19" s="228"/>
      <c r="E19" s="228"/>
      <c r="F19" s="228"/>
      <c r="G19" s="228"/>
      <c r="H19" s="228"/>
      <c r="I19" s="228"/>
      <c r="J19" s="228"/>
      <c r="K19" s="27"/>
      <c r="L19" s="228"/>
      <c r="M19" s="27"/>
      <c r="N19" s="228"/>
      <c r="O19" s="228"/>
      <c r="P19" s="228"/>
      <c r="Q19" s="228"/>
      <c r="R19" s="228"/>
      <c r="S19" s="228"/>
      <c r="T19" s="228"/>
      <c r="U19" s="228"/>
      <c r="V19" s="27"/>
      <c r="W19" s="27"/>
      <c r="X19" s="27"/>
      <c r="Y19" s="27"/>
      <c r="Z19" s="27"/>
      <c r="AA19" s="27"/>
      <c r="AB19" s="27"/>
      <c r="AC19" s="27"/>
      <c r="AD19" s="27"/>
      <c r="AE19" s="28"/>
      <c r="AF19" s="27"/>
      <c r="AG19" s="27"/>
      <c r="AH19" s="27"/>
      <c r="AI19" s="227"/>
      <c r="AJ19" s="20"/>
      <c r="AK19" s="5"/>
    </row>
    <row r="20" spans="1:38" s="11" customFormat="1" ht="30" customHeight="1" x14ac:dyDescent="0.45">
      <c r="A20" s="5"/>
      <c r="B20" s="31"/>
      <c r="C20" s="273" t="s">
        <v>63</v>
      </c>
      <c r="D20" s="274"/>
      <c r="E20" s="274"/>
      <c r="F20" s="277" t="s">
        <v>26</v>
      </c>
      <c r="G20" s="277"/>
      <c r="H20" s="277"/>
      <c r="I20" s="68"/>
      <c r="J20" s="237"/>
      <c r="K20" s="32"/>
      <c r="L20" s="32"/>
      <c r="M20" s="32" t="s">
        <v>27</v>
      </c>
      <c r="N20" s="32"/>
      <c r="O20" s="33"/>
      <c r="P20" s="32"/>
      <c r="Q20" s="32"/>
      <c r="R20" s="32"/>
      <c r="S20" s="32"/>
      <c r="T20" s="32"/>
      <c r="U20" s="34" t="s">
        <v>62</v>
      </c>
      <c r="V20" s="32"/>
      <c r="W20" s="32"/>
      <c r="X20" s="32"/>
      <c r="Y20" s="32"/>
      <c r="Z20" s="32"/>
      <c r="AA20" s="32"/>
      <c r="AB20" s="32"/>
      <c r="AC20" s="32"/>
      <c r="AD20" s="277" t="s">
        <v>35</v>
      </c>
      <c r="AE20" s="277"/>
      <c r="AF20" s="277"/>
      <c r="AG20" s="277"/>
      <c r="AH20" s="277"/>
      <c r="AI20" s="35"/>
      <c r="AJ20" s="36"/>
      <c r="AK20" s="5"/>
      <c r="AL20" s="5"/>
    </row>
    <row r="21" spans="1:38" s="11" customFormat="1" ht="30" customHeight="1" x14ac:dyDescent="0.45">
      <c r="A21" s="5"/>
      <c r="B21" s="31"/>
      <c r="C21" s="275"/>
      <c r="D21" s="276"/>
      <c r="E21" s="276"/>
      <c r="F21" s="278" t="s">
        <v>108</v>
      </c>
      <c r="G21" s="278"/>
      <c r="H21" s="278"/>
      <c r="I21" s="124"/>
      <c r="J21" s="183"/>
      <c r="K21" s="37"/>
      <c r="L21" s="37"/>
      <c r="M21" s="37" t="s">
        <v>30</v>
      </c>
      <c r="N21" s="37"/>
      <c r="O21" s="38"/>
      <c r="P21" s="37"/>
      <c r="Q21" s="37"/>
      <c r="R21" s="37"/>
      <c r="S21" s="37"/>
      <c r="T21" s="37"/>
      <c r="U21" s="37" t="s">
        <v>36</v>
      </c>
      <c r="V21" s="37"/>
      <c r="W21" s="37"/>
      <c r="X21" s="37"/>
      <c r="Y21" s="37"/>
      <c r="Z21" s="37"/>
      <c r="AA21" s="37"/>
      <c r="AB21" s="37"/>
      <c r="AC21" s="37"/>
      <c r="AD21" s="278"/>
      <c r="AE21" s="278"/>
      <c r="AF21" s="278"/>
      <c r="AG21" s="278"/>
      <c r="AH21" s="278"/>
      <c r="AI21" s="39"/>
      <c r="AJ21" s="36"/>
      <c r="AK21" s="5"/>
      <c r="AL21" s="5"/>
    </row>
    <row r="22" spans="1:38" s="11" customFormat="1" ht="6.75" customHeight="1" x14ac:dyDescent="0.35">
      <c r="A22" s="5"/>
      <c r="B22" s="26"/>
      <c r="C22" s="228"/>
      <c r="D22" s="228"/>
      <c r="E22" s="228"/>
      <c r="F22" s="228"/>
      <c r="G22" s="228"/>
      <c r="H22" s="228"/>
      <c r="I22" s="228"/>
      <c r="J22" s="228"/>
      <c r="K22" s="27"/>
      <c r="L22" s="228"/>
      <c r="M22" s="27"/>
      <c r="N22" s="228"/>
      <c r="O22" s="228"/>
      <c r="P22" s="228"/>
      <c r="Q22" s="228"/>
      <c r="R22" s="228"/>
      <c r="S22" s="228"/>
      <c r="T22" s="228"/>
      <c r="U22" s="228"/>
      <c r="V22" s="27"/>
      <c r="W22" s="27"/>
      <c r="X22" s="27"/>
      <c r="Y22" s="27"/>
      <c r="Z22" s="27"/>
      <c r="AA22" s="27"/>
      <c r="AB22" s="27"/>
      <c r="AC22" s="27"/>
      <c r="AD22" s="27"/>
      <c r="AE22" s="28"/>
      <c r="AF22" s="27"/>
      <c r="AG22" s="27"/>
      <c r="AH22" s="27"/>
      <c r="AI22" s="227"/>
      <c r="AJ22" s="20"/>
      <c r="AK22" s="5"/>
    </row>
    <row r="23" spans="1:38" s="11" customFormat="1" ht="22.5" customHeight="1" x14ac:dyDescent="0.45">
      <c r="A23" s="5"/>
      <c r="B23" s="31"/>
      <c r="C23" s="41" t="s">
        <v>65</v>
      </c>
      <c r="D23" s="66"/>
      <c r="E23" s="66"/>
      <c r="F23" s="67"/>
      <c r="G23" s="68"/>
      <c r="H23" s="68"/>
      <c r="I23" s="68"/>
      <c r="J23" s="68"/>
      <c r="K23" s="68"/>
      <c r="L23" s="68"/>
      <c r="M23" s="68"/>
      <c r="N23" s="66"/>
      <c r="O23" s="67"/>
      <c r="P23" s="68"/>
      <c r="Q23" s="68"/>
      <c r="R23" s="68"/>
      <c r="S23" s="68"/>
      <c r="T23" s="68"/>
      <c r="U23" s="42"/>
      <c r="V23" s="42"/>
      <c r="W23" s="42"/>
      <c r="X23" s="67"/>
      <c r="Y23" s="67"/>
      <c r="Z23" s="67"/>
      <c r="AA23" s="67"/>
      <c r="AB23" s="67"/>
      <c r="AC23" s="67"/>
      <c r="AD23" s="67"/>
      <c r="AE23" s="67"/>
      <c r="AF23" s="67"/>
      <c r="AG23" s="67"/>
      <c r="AH23" s="67"/>
      <c r="AI23" s="75"/>
      <c r="AJ23" s="36"/>
      <c r="AK23" s="5"/>
    </row>
    <row r="24" spans="1:38" s="11" customFormat="1" ht="14.25" customHeight="1" x14ac:dyDescent="0.45">
      <c r="A24" s="5"/>
      <c r="B24" s="31"/>
      <c r="C24" s="279" t="s">
        <v>22</v>
      </c>
      <c r="D24" s="260"/>
      <c r="E24" s="260"/>
      <c r="F24" s="280" t="str">
        <f>IF(C24="Capital partiellement protégé","Niveau de protection (%) :",IF(C24="Fonds à capital garanti à 100%","Sélectionner la garantie / protection :",""))</f>
        <v/>
      </c>
      <c r="G24" s="280"/>
      <c r="H24" s="280"/>
      <c r="I24" s="280"/>
      <c r="J24" s="280"/>
      <c r="K24" s="280"/>
      <c r="L24" s="281"/>
      <c r="M24" s="282"/>
      <c r="N24" s="283"/>
      <c r="O24" s="288"/>
      <c r="P24" s="289"/>
      <c r="Q24" s="289"/>
      <c r="R24" s="289"/>
      <c r="S24" s="289"/>
      <c r="T24" s="289"/>
      <c r="U24" s="290"/>
      <c r="V24" s="22"/>
      <c r="W24" s="1"/>
      <c r="X24" s="1"/>
      <c r="Y24" s="1"/>
      <c r="Z24" s="296" t="s">
        <v>115</v>
      </c>
      <c r="AA24" s="296"/>
      <c r="AB24" s="296"/>
      <c r="AC24" s="296"/>
      <c r="AD24" s="296"/>
      <c r="AE24" s="296"/>
      <c r="AF24" s="296"/>
      <c r="AG24" s="296"/>
      <c r="AH24" s="296"/>
      <c r="AI24" s="152"/>
      <c r="AJ24" s="151"/>
      <c r="AK24" s="5"/>
    </row>
    <row r="25" spans="1:38" s="11" customFormat="1" ht="14.25" customHeight="1" x14ac:dyDescent="0.45">
      <c r="A25" s="5"/>
      <c r="B25" s="31"/>
      <c r="C25" s="279"/>
      <c r="D25" s="260"/>
      <c r="E25" s="260"/>
      <c r="F25" s="280"/>
      <c r="G25" s="280"/>
      <c r="H25" s="280"/>
      <c r="I25" s="280"/>
      <c r="J25" s="280"/>
      <c r="K25" s="280"/>
      <c r="L25" s="281"/>
      <c r="M25" s="284"/>
      <c r="N25" s="285"/>
      <c r="O25" s="291"/>
      <c r="P25" s="260"/>
      <c r="Q25" s="260"/>
      <c r="R25" s="260"/>
      <c r="S25" s="260"/>
      <c r="T25" s="260"/>
      <c r="U25" s="292"/>
      <c r="V25" s="22"/>
      <c r="W25" s="1"/>
      <c r="X25" s="1"/>
      <c r="Y25" s="1"/>
      <c r="Z25" s="296"/>
      <c r="AA25" s="296"/>
      <c r="AB25" s="296"/>
      <c r="AC25" s="296"/>
      <c r="AD25" s="296"/>
      <c r="AE25" s="296"/>
      <c r="AF25" s="296"/>
      <c r="AG25" s="296"/>
      <c r="AH25" s="296"/>
      <c r="AI25" s="152"/>
      <c r="AJ25" s="151"/>
      <c r="AK25" s="5"/>
    </row>
    <row r="26" spans="1:38" s="11" customFormat="1" ht="12.75" customHeight="1" x14ac:dyDescent="0.45">
      <c r="A26" s="5"/>
      <c r="B26" s="31"/>
      <c r="C26" s="279"/>
      <c r="D26" s="260"/>
      <c r="E26" s="260"/>
      <c r="F26" s="280"/>
      <c r="G26" s="280"/>
      <c r="H26" s="280"/>
      <c r="I26" s="280"/>
      <c r="J26" s="280"/>
      <c r="K26" s="280"/>
      <c r="L26" s="281"/>
      <c r="M26" s="286"/>
      <c r="N26" s="287"/>
      <c r="O26" s="293"/>
      <c r="P26" s="294"/>
      <c r="Q26" s="294"/>
      <c r="R26" s="294"/>
      <c r="S26" s="294"/>
      <c r="T26" s="294"/>
      <c r="U26" s="295"/>
      <c r="V26" s="22"/>
      <c r="W26" s="1"/>
      <c r="X26" s="1"/>
      <c r="Y26" s="1"/>
      <c r="Z26" s="296"/>
      <c r="AA26" s="296"/>
      <c r="AB26" s="296"/>
      <c r="AC26" s="296"/>
      <c r="AD26" s="296"/>
      <c r="AE26" s="296"/>
      <c r="AF26" s="296"/>
      <c r="AG26" s="296"/>
      <c r="AH26" s="296"/>
      <c r="AI26" s="152"/>
      <c r="AJ26" s="151"/>
      <c r="AK26" s="5"/>
    </row>
    <row r="27" spans="1:38" s="11" customFormat="1" ht="7.5" customHeight="1" x14ac:dyDescent="0.45">
      <c r="A27" s="5"/>
      <c r="B27" s="31"/>
      <c r="C27" s="122"/>
      <c r="D27" s="107"/>
      <c r="E27" s="107"/>
      <c r="F27" s="2"/>
      <c r="G27" s="124"/>
      <c r="H27" s="124"/>
      <c r="I27" s="124"/>
      <c r="J27" s="124"/>
      <c r="K27" s="124"/>
      <c r="L27" s="124"/>
      <c r="M27" s="124"/>
      <c r="N27" s="107"/>
      <c r="O27" s="2"/>
      <c r="P27" s="124"/>
      <c r="Q27" s="124"/>
      <c r="R27" s="124"/>
      <c r="S27" s="124"/>
      <c r="T27" s="124"/>
      <c r="U27" s="124"/>
      <c r="V27" s="60"/>
      <c r="W27" s="124"/>
      <c r="X27" s="124"/>
      <c r="Y27" s="124"/>
      <c r="Z27" s="124"/>
      <c r="AA27" s="124"/>
      <c r="AB27" s="124"/>
      <c r="AC27" s="124"/>
      <c r="AD27" s="124"/>
      <c r="AE27" s="124"/>
      <c r="AF27" s="124"/>
      <c r="AG27" s="124"/>
      <c r="AH27" s="124"/>
      <c r="AI27" s="39"/>
      <c r="AJ27" s="20"/>
      <c r="AK27" s="5"/>
    </row>
    <row r="28" spans="1:38" s="11" customFormat="1" ht="7.5" customHeight="1" x14ac:dyDescent="0.45">
      <c r="A28" s="5"/>
      <c r="B28" s="31"/>
      <c r="C28" s="18"/>
      <c r="D28" s="4"/>
      <c r="E28" s="4"/>
      <c r="F28" s="1"/>
      <c r="G28" s="18"/>
      <c r="H28" s="18"/>
      <c r="I28" s="18"/>
      <c r="J28" s="18"/>
      <c r="K28" s="18"/>
      <c r="L28" s="18"/>
      <c r="M28" s="18"/>
      <c r="N28" s="4"/>
      <c r="O28" s="1"/>
      <c r="P28" s="18"/>
      <c r="Q28" s="18"/>
      <c r="R28" s="18"/>
      <c r="S28" s="18"/>
      <c r="T28" s="18"/>
      <c r="U28" s="18"/>
      <c r="V28" s="22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226"/>
      <c r="AJ28" s="20"/>
      <c r="AK28" s="5"/>
    </row>
    <row r="29" spans="1:38" s="11" customFormat="1" ht="19.5" customHeight="1" x14ac:dyDescent="0.45">
      <c r="A29" s="5"/>
      <c r="B29" s="29"/>
      <c r="C29" s="41" t="s">
        <v>82</v>
      </c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3"/>
      <c r="V29" s="1"/>
      <c r="W29" s="227"/>
      <c r="X29" s="20"/>
      <c r="Y29" s="154"/>
      <c r="Z29" s="155" t="s">
        <v>48</v>
      </c>
      <c r="AA29" s="156"/>
      <c r="AB29" s="157" t="s">
        <v>64</v>
      </c>
      <c r="AC29" s="158"/>
      <c r="AD29" s="158"/>
      <c r="AE29" s="158"/>
      <c r="AF29" s="67"/>
      <c r="AG29" s="67"/>
      <c r="AH29" s="67"/>
      <c r="AI29" s="75"/>
      <c r="AJ29" s="20"/>
      <c r="AK29" s="5"/>
    </row>
    <row r="30" spans="1:38" s="11" customFormat="1" ht="8.25" customHeight="1" x14ac:dyDescent="0.45">
      <c r="A30" s="5"/>
      <c r="B30" s="29"/>
      <c r="C30" s="45"/>
      <c r="D30" s="229"/>
      <c r="E30" s="46"/>
      <c r="F30" s="46"/>
      <c r="G30" s="46"/>
      <c r="H30" s="46"/>
      <c r="I30" s="46"/>
      <c r="J30" s="46"/>
      <c r="K30" s="22"/>
      <c r="L30" s="4"/>
      <c r="M30" s="4"/>
      <c r="N30" s="4"/>
      <c r="O30" s="4"/>
      <c r="P30" s="4"/>
      <c r="Q30" s="4"/>
      <c r="R30" s="4"/>
      <c r="S30" s="4"/>
      <c r="T30" s="4"/>
      <c r="U30" s="47"/>
      <c r="V30" s="1"/>
      <c r="W30" s="227"/>
      <c r="X30" s="20"/>
      <c r="Y30" s="44"/>
      <c r="Z30" s="48"/>
      <c r="AA30" s="49"/>
      <c r="AB30" s="49"/>
      <c r="AC30" s="49"/>
      <c r="AD30" s="1"/>
      <c r="AE30" s="1"/>
      <c r="AF30" s="1"/>
      <c r="AG30" s="1"/>
      <c r="AH30" s="1"/>
      <c r="AI30" s="20"/>
      <c r="AJ30" s="20"/>
      <c r="AK30" s="5"/>
    </row>
    <row r="31" spans="1:38" s="11" customFormat="1" ht="21" customHeight="1" x14ac:dyDescent="0.45">
      <c r="A31" s="5"/>
      <c r="B31" s="29"/>
      <c r="C31" s="45"/>
      <c r="D31" s="229" t="s">
        <v>33</v>
      </c>
      <c r="E31" s="46"/>
      <c r="F31" s="46"/>
      <c r="G31" s="46"/>
      <c r="H31" s="46"/>
      <c r="I31" s="46"/>
      <c r="J31" s="46"/>
      <c r="K31" s="22"/>
      <c r="L31" s="4"/>
      <c r="M31" s="4"/>
      <c r="N31" s="4"/>
      <c r="O31" s="4"/>
      <c r="P31" s="4"/>
      <c r="Q31" s="4"/>
      <c r="R31" s="4"/>
      <c r="S31" s="4"/>
      <c r="T31" s="4"/>
      <c r="U31" s="47"/>
      <c r="V31" s="1"/>
      <c r="W31" s="227"/>
      <c r="X31" s="20"/>
      <c r="Y31" s="44"/>
      <c r="Z31" s="169"/>
      <c r="AA31" s="139"/>
      <c r="AB31" s="231" t="s">
        <v>98</v>
      </c>
      <c r="AC31" s="272">
        <v>0.02</v>
      </c>
      <c r="AD31" s="272"/>
      <c r="AE31" s="239"/>
      <c r="AF31" s="239"/>
      <c r="AG31" s="240" t="s">
        <v>100</v>
      </c>
      <c r="AH31" s="194">
        <v>8.9999999999999993E-3</v>
      </c>
      <c r="AI31" s="20"/>
      <c r="AJ31" s="20"/>
      <c r="AK31" s="5"/>
    </row>
    <row r="32" spans="1:38" s="11" customFormat="1" ht="13.5" customHeight="1" x14ac:dyDescent="0.45">
      <c r="A32" s="5"/>
      <c r="B32" s="29"/>
      <c r="C32" s="50"/>
      <c r="D32" s="297" t="s">
        <v>56</v>
      </c>
      <c r="E32" s="297"/>
      <c r="F32" s="297"/>
      <c r="G32" s="297"/>
      <c r="H32" s="297"/>
      <c r="I32" s="297"/>
      <c r="J32" s="297"/>
      <c r="K32" s="297"/>
      <c r="L32" s="297"/>
      <c r="M32" s="297"/>
      <c r="N32" s="297"/>
      <c r="O32" s="297"/>
      <c r="P32" s="297"/>
      <c r="Q32" s="297"/>
      <c r="R32" s="297"/>
      <c r="S32" s="46"/>
      <c r="T32" s="46"/>
      <c r="U32" s="51"/>
      <c r="V32" s="1"/>
      <c r="W32" s="227"/>
      <c r="X32" s="20"/>
      <c r="Y32" s="44"/>
      <c r="Z32" s="169"/>
      <c r="AA32" s="139"/>
      <c r="AB32" s="231"/>
      <c r="AC32" s="241"/>
      <c r="AD32" s="242"/>
      <c r="AE32" s="242"/>
      <c r="AF32" s="243"/>
      <c r="AG32" s="240"/>
      <c r="AH32" s="240"/>
      <c r="AI32" s="20"/>
      <c r="AJ32" s="20"/>
      <c r="AK32" s="5"/>
    </row>
    <row r="33" spans="1:37" s="11" customFormat="1" ht="10.5" customHeight="1" x14ac:dyDescent="0.45">
      <c r="A33" s="5"/>
      <c r="B33" s="29"/>
      <c r="C33" s="50"/>
      <c r="D33" s="297"/>
      <c r="E33" s="297"/>
      <c r="F33" s="297"/>
      <c r="G33" s="297"/>
      <c r="H33" s="297"/>
      <c r="I33" s="297"/>
      <c r="J33" s="297"/>
      <c r="K33" s="297"/>
      <c r="L33" s="297"/>
      <c r="M33" s="297"/>
      <c r="N33" s="297"/>
      <c r="O33" s="297"/>
      <c r="P33" s="297"/>
      <c r="Q33" s="297"/>
      <c r="R33" s="297"/>
      <c r="S33" s="46"/>
      <c r="T33" s="46"/>
      <c r="U33" s="51"/>
      <c r="V33" s="1"/>
      <c r="W33" s="227"/>
      <c r="X33" s="20"/>
      <c r="Y33" s="44"/>
      <c r="Z33" s="298" t="s">
        <v>99</v>
      </c>
      <c r="AA33" s="298"/>
      <c r="AB33" s="298"/>
      <c r="AC33" s="272"/>
      <c r="AD33" s="272"/>
      <c r="AE33" s="239"/>
      <c r="AF33" s="239"/>
      <c r="AG33" s="240"/>
      <c r="AH33" s="240"/>
      <c r="AI33" s="20"/>
      <c r="AJ33" s="20"/>
      <c r="AK33" s="5"/>
    </row>
    <row r="34" spans="1:37" s="11" customFormat="1" ht="10.5" customHeight="1" x14ac:dyDescent="0.45">
      <c r="A34" s="5"/>
      <c r="B34" s="29"/>
      <c r="C34" s="50"/>
      <c r="D34" s="297" t="s">
        <v>38</v>
      </c>
      <c r="E34" s="297"/>
      <c r="F34" s="297"/>
      <c r="G34" s="297"/>
      <c r="H34" s="297"/>
      <c r="I34" s="297"/>
      <c r="J34" s="297"/>
      <c r="K34" s="297"/>
      <c r="L34" s="297"/>
      <c r="M34" s="297"/>
      <c r="N34" s="297"/>
      <c r="O34" s="297"/>
      <c r="P34" s="297"/>
      <c r="Q34" s="297"/>
      <c r="R34" s="297"/>
      <c r="S34" s="297"/>
      <c r="T34" s="297"/>
      <c r="U34" s="51"/>
      <c r="V34" s="1"/>
      <c r="W34" s="227"/>
      <c r="X34" s="20"/>
      <c r="Y34" s="44"/>
      <c r="Z34" s="298"/>
      <c r="AA34" s="298"/>
      <c r="AB34" s="298"/>
      <c r="AC34" s="272"/>
      <c r="AD34" s="272"/>
      <c r="AE34" s="239"/>
      <c r="AF34" s="239"/>
      <c r="AG34" s="240"/>
      <c r="AH34" s="240"/>
      <c r="AI34" s="20"/>
      <c r="AJ34" s="20"/>
      <c r="AK34" s="5"/>
    </row>
    <row r="35" spans="1:37" s="11" customFormat="1" ht="13.5" customHeight="1" x14ac:dyDescent="0.45">
      <c r="A35" s="5"/>
      <c r="B35" s="29"/>
      <c r="C35" s="45"/>
      <c r="D35" s="297"/>
      <c r="E35" s="297"/>
      <c r="F35" s="297"/>
      <c r="G35" s="297"/>
      <c r="H35" s="297"/>
      <c r="I35" s="297"/>
      <c r="J35" s="297"/>
      <c r="K35" s="297"/>
      <c r="L35" s="297"/>
      <c r="M35" s="297"/>
      <c r="N35" s="297"/>
      <c r="O35" s="297"/>
      <c r="P35" s="297"/>
      <c r="Q35" s="297"/>
      <c r="R35" s="297"/>
      <c r="S35" s="297"/>
      <c r="T35" s="297"/>
      <c r="U35" s="55"/>
      <c r="V35" s="1"/>
      <c r="W35" s="227"/>
      <c r="X35" s="20"/>
      <c r="Y35" s="44"/>
      <c r="Z35" s="170"/>
      <c r="AA35" s="52"/>
      <c r="AB35" s="170"/>
      <c r="AC35" s="242"/>
      <c r="AD35" s="242"/>
      <c r="AE35" s="244"/>
      <c r="AF35" s="244"/>
      <c r="AG35" s="239"/>
      <c r="AH35" s="244"/>
      <c r="AI35" s="20"/>
      <c r="AJ35" s="36"/>
      <c r="AK35" s="5"/>
    </row>
    <row r="36" spans="1:37" s="11" customFormat="1" ht="21" customHeight="1" x14ac:dyDescent="0.45">
      <c r="A36" s="5"/>
      <c r="B36" s="29"/>
      <c r="C36" s="299" t="str">
        <f>IF(Ref!G17,"Mesures Complémentaire ","")</f>
        <v/>
      </c>
      <c r="D36" s="300"/>
      <c r="E36" s="300"/>
      <c r="F36" s="300"/>
      <c r="G36" s="300"/>
      <c r="H36" s="300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5"/>
      <c r="V36" s="1"/>
      <c r="W36" s="227"/>
      <c r="X36" s="20"/>
      <c r="Y36" s="44"/>
      <c r="Z36" s="231"/>
      <c r="AA36" s="48"/>
      <c r="AB36" s="231" t="s">
        <v>53</v>
      </c>
      <c r="AC36" s="272">
        <v>0.02</v>
      </c>
      <c r="AD36" s="272"/>
      <c r="AE36" s="239"/>
      <c r="AF36" s="239"/>
      <c r="AG36" s="240" t="s">
        <v>100</v>
      </c>
      <c r="AH36" s="194">
        <v>0.02</v>
      </c>
      <c r="AI36" s="20"/>
      <c r="AJ36" s="36"/>
      <c r="AK36" s="5"/>
    </row>
    <row r="37" spans="1:37" s="11" customFormat="1" ht="13.5" customHeight="1" x14ac:dyDescent="0.45">
      <c r="A37" s="5"/>
      <c r="B37" s="29"/>
      <c r="C37" s="299"/>
      <c r="D37" s="300"/>
      <c r="E37" s="300"/>
      <c r="F37" s="300"/>
      <c r="G37" s="300"/>
      <c r="H37" s="300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5"/>
      <c r="V37" s="1"/>
      <c r="W37" s="1"/>
      <c r="X37" s="20"/>
      <c r="Y37" s="44"/>
      <c r="Z37" s="171"/>
      <c r="AA37" s="48"/>
      <c r="AB37" s="171"/>
      <c r="AC37" s="239"/>
      <c r="AD37" s="239"/>
      <c r="AE37" s="244"/>
      <c r="AF37" s="244"/>
      <c r="AG37" s="243"/>
      <c r="AH37" s="245"/>
      <c r="AI37" s="20"/>
      <c r="AJ37" s="36"/>
      <c r="AK37" s="5"/>
    </row>
    <row r="38" spans="1:37" s="11" customFormat="1" ht="21" customHeight="1" x14ac:dyDescent="0.45">
      <c r="A38" s="5"/>
      <c r="B38" s="26"/>
      <c r="C38" s="56"/>
      <c r="D38" s="305" t="str">
        <f>IF(Ref!G17,"Obligation de faire un questionnaire de compréhension client + formation réseau spécifique au produit (si le produit est complexe au sens de la recommandation AMF/ACPR 2010-05)","")</f>
        <v/>
      </c>
      <c r="E38" s="305"/>
      <c r="F38" s="305"/>
      <c r="G38" s="305"/>
      <c r="H38" s="305"/>
      <c r="I38" s="305"/>
      <c r="J38" s="305"/>
      <c r="K38" s="305"/>
      <c r="L38" s="305"/>
      <c r="M38" s="305"/>
      <c r="N38" s="305"/>
      <c r="O38" s="305"/>
      <c r="P38" s="305"/>
      <c r="Q38" s="305"/>
      <c r="R38" s="305"/>
      <c r="S38" s="305"/>
      <c r="T38" s="305"/>
      <c r="U38" s="55"/>
      <c r="V38" s="22"/>
      <c r="W38" s="22"/>
      <c r="X38" s="20"/>
      <c r="Y38" s="44"/>
      <c r="Z38" s="231"/>
      <c r="AA38" s="48"/>
      <c r="AB38" s="231" t="s">
        <v>55</v>
      </c>
      <c r="AC38" s="272" t="s">
        <v>146</v>
      </c>
      <c r="AD38" s="272"/>
      <c r="AE38" s="239"/>
      <c r="AF38" s="239"/>
      <c r="AG38" s="240" t="s">
        <v>100</v>
      </c>
      <c r="AH38" s="194" t="s">
        <v>146</v>
      </c>
      <c r="AI38" s="20"/>
      <c r="AJ38" s="36"/>
      <c r="AK38" s="5"/>
    </row>
    <row r="39" spans="1:37" s="11" customFormat="1" ht="18.75" customHeight="1" x14ac:dyDescent="0.45">
      <c r="A39" s="5"/>
      <c r="B39" s="26"/>
      <c r="C39" s="56"/>
      <c r="D39" s="305"/>
      <c r="E39" s="305"/>
      <c r="F39" s="305"/>
      <c r="G39" s="305"/>
      <c r="H39" s="305"/>
      <c r="I39" s="305"/>
      <c r="J39" s="305"/>
      <c r="K39" s="305"/>
      <c r="L39" s="305"/>
      <c r="M39" s="305"/>
      <c r="N39" s="305"/>
      <c r="O39" s="305"/>
      <c r="P39" s="305"/>
      <c r="Q39" s="305"/>
      <c r="R39" s="305"/>
      <c r="S39" s="305"/>
      <c r="T39" s="305"/>
      <c r="U39" s="57"/>
      <c r="V39" s="22"/>
      <c r="W39" s="22"/>
      <c r="X39" s="20"/>
      <c r="Y39" s="44"/>
      <c r="Z39" s="48"/>
      <c r="AA39" s="48"/>
      <c r="AB39" s="49"/>
      <c r="AC39" s="306"/>
      <c r="AD39" s="306"/>
      <c r="AE39" s="306"/>
      <c r="AF39" s="306"/>
      <c r="AG39" s="306"/>
      <c r="AH39" s="230"/>
      <c r="AI39" s="20"/>
      <c r="AJ39" s="36"/>
      <c r="AK39" s="5"/>
    </row>
    <row r="40" spans="1:37" s="11" customFormat="1" ht="21.75" customHeight="1" x14ac:dyDescent="0.45">
      <c r="A40" s="5"/>
      <c r="B40" s="31"/>
      <c r="C40" s="50"/>
      <c r="D40" s="307" t="str">
        <f>IF(Ref!G17,"Formation du réseau ","")</f>
        <v/>
      </c>
      <c r="E40" s="307"/>
      <c r="F40" s="307"/>
      <c r="G40" s="307"/>
      <c r="H40" s="307"/>
      <c r="I40" s="307"/>
      <c r="J40" s="307"/>
      <c r="K40" s="307"/>
      <c r="L40" s="307"/>
      <c r="M40" s="307"/>
      <c r="N40" s="307"/>
      <c r="O40" s="307"/>
      <c r="P40" s="307"/>
      <c r="Q40" s="307"/>
      <c r="R40" s="307"/>
      <c r="S40" s="307"/>
      <c r="T40" s="307"/>
      <c r="U40" s="51"/>
      <c r="V40" s="22"/>
      <c r="W40" s="22"/>
      <c r="X40" s="20"/>
      <c r="Y40" s="44"/>
      <c r="Z40" s="153"/>
      <c r="AA40" s="48"/>
      <c r="AB40" s="231" t="s">
        <v>101</v>
      </c>
      <c r="AC40" s="308" t="s">
        <v>153</v>
      </c>
      <c r="AD40" s="272"/>
      <c r="AE40" s="168" t="s">
        <v>97</v>
      </c>
      <c r="AF40" s="53"/>
      <c r="AG40" s="48"/>
      <c r="AH40" s="48"/>
      <c r="AI40" s="20"/>
      <c r="AJ40" s="36"/>
      <c r="AK40" s="5"/>
    </row>
    <row r="41" spans="1:37" s="11" customFormat="1" ht="6.75" customHeight="1" x14ac:dyDescent="0.45">
      <c r="A41" s="5"/>
      <c r="B41" s="31"/>
      <c r="C41" s="50"/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  <c r="O41" s="172"/>
      <c r="P41" s="172"/>
      <c r="Q41" s="172"/>
      <c r="R41" s="172"/>
      <c r="S41" s="172"/>
      <c r="T41" s="172"/>
      <c r="U41" s="51"/>
      <c r="V41" s="22"/>
      <c r="W41" s="22"/>
      <c r="X41" s="20"/>
      <c r="Y41" s="44"/>
      <c r="Z41" s="153"/>
      <c r="AA41" s="48"/>
      <c r="AB41" s="49"/>
      <c r="AC41" s="49"/>
      <c r="AD41" s="49"/>
      <c r="AE41" s="49"/>
      <c r="AF41" s="53"/>
      <c r="AG41" s="48"/>
      <c r="AH41" s="48"/>
      <c r="AI41" s="20"/>
      <c r="AJ41" s="36"/>
      <c r="AK41" s="5"/>
    </row>
    <row r="42" spans="1:37" s="11" customFormat="1" ht="25.5" customHeight="1" x14ac:dyDescent="0.45">
      <c r="A42" s="5"/>
      <c r="B42" s="31"/>
      <c r="C42" s="45"/>
      <c r="D42" s="159" t="str">
        <f>IF(Ref!G17,"Quizz Réseau ","")</f>
        <v/>
      </c>
      <c r="E42" s="30"/>
      <c r="F42" s="30"/>
      <c r="G42" s="22"/>
      <c r="H42" s="266"/>
      <c r="I42" s="266"/>
      <c r="J42" s="266"/>
      <c r="K42" s="266"/>
      <c r="L42" s="266"/>
      <c r="M42" s="266"/>
      <c r="N42" s="266"/>
      <c r="O42" s="266"/>
      <c r="P42" s="266"/>
      <c r="Q42" s="266"/>
      <c r="R42" s="266"/>
      <c r="S42" s="266"/>
      <c r="T42" s="266"/>
      <c r="U42" s="47"/>
      <c r="V42" s="22"/>
      <c r="W42" s="22"/>
      <c r="X42" s="20"/>
      <c r="Y42" s="44"/>
      <c r="Z42" s="238" t="s">
        <v>144</v>
      </c>
      <c r="AA42" s="238"/>
      <c r="AB42" s="301" t="s">
        <v>152</v>
      </c>
      <c r="AC42" s="302"/>
      <c r="AD42" s="302"/>
      <c r="AE42" s="302"/>
      <c r="AF42" s="302"/>
      <c r="AG42" s="302"/>
      <c r="AH42" s="302"/>
      <c r="AI42" s="20"/>
      <c r="AJ42" s="36"/>
      <c r="AK42" s="5"/>
    </row>
    <row r="43" spans="1:37" s="11" customFormat="1" ht="22.5" customHeight="1" x14ac:dyDescent="0.45">
      <c r="A43" s="5"/>
      <c r="B43" s="31"/>
      <c r="C43" s="50"/>
      <c r="D43" s="159" t="str">
        <f>IF(Ref!G17,"Information client","")</f>
        <v/>
      </c>
      <c r="E43" s="22"/>
      <c r="F43" s="22"/>
      <c r="G43" s="22"/>
      <c r="H43" s="22"/>
      <c r="I43" s="22"/>
      <c r="J43" s="22"/>
      <c r="K43" s="22"/>
      <c r="L43" s="22"/>
      <c r="M43" s="266" t="str">
        <f>IF(H42,"Questionnaire de compréhension client + formation réseau spécifique au produit (si le produit est complexe au sens de la recommandation AMF/ACPR 2010-05)","")</f>
        <v/>
      </c>
      <c r="N43" s="266"/>
      <c r="O43" s="266"/>
      <c r="P43" s="22"/>
      <c r="Q43" s="22"/>
      <c r="R43" s="22"/>
      <c r="S43" s="22"/>
      <c r="T43" s="22"/>
      <c r="U43" s="51"/>
      <c r="V43" s="22"/>
      <c r="W43" s="22"/>
      <c r="X43" s="20"/>
      <c r="Y43" s="44"/>
      <c r="Z43" s="238"/>
      <c r="AA43" s="238"/>
      <c r="AB43" s="302"/>
      <c r="AC43" s="302"/>
      <c r="AD43" s="302"/>
      <c r="AE43" s="302"/>
      <c r="AF43" s="302"/>
      <c r="AG43" s="302"/>
      <c r="AH43" s="302"/>
      <c r="AI43" s="20"/>
      <c r="AJ43" s="36"/>
      <c r="AK43" s="5"/>
    </row>
    <row r="44" spans="1:37" s="11" customFormat="1" ht="6.75" customHeight="1" x14ac:dyDescent="0.45">
      <c r="A44" s="5"/>
      <c r="B44" s="31"/>
      <c r="C44" s="58"/>
      <c r="D44" s="59"/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1"/>
      <c r="V44" s="22"/>
      <c r="W44" s="22"/>
      <c r="X44" s="20"/>
      <c r="Y44" s="62"/>
      <c r="Z44" s="2"/>
      <c r="AA44" s="2"/>
      <c r="AB44" s="2"/>
      <c r="AC44" s="2"/>
      <c r="AD44" s="2"/>
      <c r="AE44" s="2"/>
      <c r="AF44" s="2"/>
      <c r="AG44" s="2"/>
      <c r="AH44" s="2"/>
      <c r="AI44" s="63"/>
      <c r="AJ44" s="36"/>
      <c r="AK44" s="5"/>
    </row>
    <row r="45" spans="1:37" s="11" customFormat="1" ht="7.5" customHeight="1" thickBot="1" x14ac:dyDescent="0.5">
      <c r="A45" s="5"/>
      <c r="B45" s="31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6"/>
      <c r="AK45" s="5"/>
    </row>
    <row r="46" spans="1:37" s="11" customFormat="1" ht="25.5" customHeight="1" thickBot="1" x14ac:dyDescent="0.5">
      <c r="A46" s="5"/>
      <c r="B46" s="16"/>
      <c r="C46" s="213" t="s">
        <v>136</v>
      </c>
      <c r="D46" s="205" t="s">
        <v>110</v>
      </c>
      <c r="E46" s="303" t="s">
        <v>117</v>
      </c>
      <c r="F46" s="303"/>
      <c r="G46" s="196">
        <v>5</v>
      </c>
      <c r="H46" s="201" t="s">
        <v>116</v>
      </c>
      <c r="I46" s="195">
        <v>1</v>
      </c>
      <c r="J46" s="195">
        <v>2</v>
      </c>
      <c r="K46" s="195">
        <v>3</v>
      </c>
      <c r="L46" s="195">
        <v>4</v>
      </c>
      <c r="M46" s="195">
        <v>5</v>
      </c>
      <c r="N46" s="195">
        <v>6</v>
      </c>
      <c r="O46" s="195">
        <v>7</v>
      </c>
      <c r="P46" s="167"/>
      <c r="Q46" s="167"/>
      <c r="R46" s="167"/>
      <c r="S46" s="167"/>
      <c r="T46" s="167"/>
      <c r="U46" s="3"/>
      <c r="V46" s="1"/>
      <c r="W46" s="1"/>
      <c r="X46" s="1"/>
      <c r="Y46" s="1"/>
      <c r="Z46" s="304" t="s">
        <v>72</v>
      </c>
      <c r="AA46" s="304"/>
      <c r="AB46" s="304"/>
      <c r="AC46" s="304"/>
      <c r="AD46" s="304"/>
      <c r="AE46" s="304"/>
      <c r="AF46" s="304"/>
      <c r="AG46" s="267" t="s">
        <v>147</v>
      </c>
      <c r="AH46" s="267"/>
      <c r="AI46" s="3"/>
      <c r="AJ46" s="64"/>
      <c r="AK46" s="5"/>
    </row>
    <row r="47" spans="1:37" s="11" customFormat="1" ht="6" customHeight="1" x14ac:dyDescent="0.35">
      <c r="A47" s="5"/>
      <c r="B47" s="16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1"/>
      <c r="W47" s="1"/>
      <c r="X47" s="1"/>
      <c r="Y47" s="1"/>
      <c r="Z47" s="304"/>
      <c r="AA47" s="304"/>
      <c r="AB47" s="304"/>
      <c r="AC47" s="304"/>
      <c r="AD47" s="304"/>
      <c r="AE47" s="304"/>
      <c r="AF47" s="304"/>
      <c r="AG47" s="267"/>
      <c r="AH47" s="267"/>
      <c r="AI47" s="3"/>
      <c r="AJ47" s="64"/>
      <c r="AK47" s="5"/>
    </row>
    <row r="48" spans="1:37" s="11" customFormat="1" ht="6" customHeight="1" x14ac:dyDescent="0.45">
      <c r="A48" s="5"/>
      <c r="B48" s="31"/>
      <c r="C48" s="18"/>
      <c r="D48" s="4"/>
      <c r="E48" s="4"/>
      <c r="F48" s="1"/>
      <c r="G48" s="18"/>
      <c r="H48" s="18"/>
      <c r="I48" s="18"/>
      <c r="J48" s="18"/>
      <c r="K48" s="18"/>
      <c r="L48" s="18"/>
      <c r="M48" s="18"/>
      <c r="N48" s="4"/>
      <c r="O48" s="1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226"/>
      <c r="AJ48" s="36"/>
      <c r="AK48" s="5"/>
    </row>
    <row r="49" spans="6:35" ht="21" x14ac:dyDescent="0.35">
      <c r="F49" s="137"/>
      <c r="G49" s="137"/>
      <c r="H49" s="137"/>
      <c r="I49" s="14"/>
      <c r="J49" s="14"/>
      <c r="K49" s="14"/>
      <c r="L49" s="14"/>
      <c r="M49" s="14"/>
      <c r="V49" s="14"/>
      <c r="W49" s="14"/>
      <c r="AH49" s="14"/>
      <c r="AI49" s="14"/>
    </row>
    <row r="50" spans="6:35" x14ac:dyDescent="0.35">
      <c r="AI50" s="14"/>
    </row>
    <row r="51" spans="6:35" x14ac:dyDescent="0.35">
      <c r="AI51" s="14"/>
    </row>
    <row r="52" spans="6:35" x14ac:dyDescent="0.35">
      <c r="AI52" s="14"/>
    </row>
    <row r="53" spans="6:35" x14ac:dyDescent="0.35">
      <c r="AI53" s="14"/>
    </row>
  </sheetData>
  <sheetProtection sheet="1" selectLockedCells="1"/>
  <mergeCells count="55">
    <mergeCell ref="AB42:AH43"/>
    <mergeCell ref="E46:F46"/>
    <mergeCell ref="Z46:AF47"/>
    <mergeCell ref="AG46:AH47"/>
    <mergeCell ref="D38:T39"/>
    <mergeCell ref="AC38:AD38"/>
    <mergeCell ref="AC39:AG39"/>
    <mergeCell ref="D40:T40"/>
    <mergeCell ref="AC40:AD40"/>
    <mergeCell ref="H42:T42"/>
    <mergeCell ref="M43:O43"/>
    <mergeCell ref="D32:R33"/>
    <mergeCell ref="Z33:AB34"/>
    <mergeCell ref="AC33:AD34"/>
    <mergeCell ref="D34:T35"/>
    <mergeCell ref="C36:H37"/>
    <mergeCell ref="AC36:AD36"/>
    <mergeCell ref="AC31:AD31"/>
    <mergeCell ref="R17:U18"/>
    <mergeCell ref="C18:F18"/>
    <mergeCell ref="C20:E21"/>
    <mergeCell ref="F20:H20"/>
    <mergeCell ref="AD20:AH21"/>
    <mergeCell ref="F21:H21"/>
    <mergeCell ref="C24:E26"/>
    <mergeCell ref="F24:L26"/>
    <mergeCell ref="M24:N26"/>
    <mergeCell ref="O24:U26"/>
    <mergeCell ref="Z24:AH26"/>
    <mergeCell ref="C14:F15"/>
    <mergeCell ref="G14:K15"/>
    <mergeCell ref="T14:U14"/>
    <mergeCell ref="Z14:AC14"/>
    <mergeCell ref="AF14:AH14"/>
    <mergeCell ref="T15:U15"/>
    <mergeCell ref="AC15:AG17"/>
    <mergeCell ref="C17:F17"/>
    <mergeCell ref="G17:J18"/>
    <mergeCell ref="N17:Q18"/>
    <mergeCell ref="AF12:AH13"/>
    <mergeCell ref="C2:AB2"/>
    <mergeCell ref="AF2:AH2"/>
    <mergeCell ref="B3:AC5"/>
    <mergeCell ref="B7:AJ8"/>
    <mergeCell ref="C10:F10"/>
    <mergeCell ref="G10:K10"/>
    <mergeCell ref="L10:O10"/>
    <mergeCell ref="P10:Q10"/>
    <mergeCell ref="R10:U10"/>
    <mergeCell ref="Z10:AH10"/>
    <mergeCell ref="C12:F12"/>
    <mergeCell ref="G12:K12"/>
    <mergeCell ref="L12:O12"/>
    <mergeCell ref="P12:U12"/>
    <mergeCell ref="Z12:AC13"/>
  </mergeCells>
  <conditionalFormatting sqref="I46">
    <cfRule type="expression" dxfId="38" priority="21">
      <formula>$G$46=1</formula>
    </cfRule>
  </conditionalFormatting>
  <conditionalFormatting sqref="J46">
    <cfRule type="expression" dxfId="37" priority="20">
      <formula>$G$46=2</formula>
    </cfRule>
  </conditionalFormatting>
  <conditionalFormatting sqref="K46">
    <cfRule type="expression" dxfId="36" priority="19">
      <formula>$G$46=3</formula>
    </cfRule>
  </conditionalFormatting>
  <conditionalFormatting sqref="L46">
    <cfRule type="expression" dxfId="35" priority="18">
      <formula>$G$46=4</formula>
    </cfRule>
  </conditionalFormatting>
  <conditionalFormatting sqref="M46">
    <cfRule type="expression" dxfId="34" priority="17">
      <formula>$G$46=5</formula>
    </cfRule>
  </conditionalFormatting>
  <conditionalFormatting sqref="N46">
    <cfRule type="expression" dxfId="33" priority="16">
      <formula>$G$46=6</formula>
    </cfRule>
  </conditionalFormatting>
  <conditionalFormatting sqref="O46">
    <cfRule type="expression" dxfId="32" priority="15">
      <formula>$G$46=7</formula>
    </cfRule>
  </conditionalFormatting>
  <conditionalFormatting sqref="G46">
    <cfRule type="expression" dxfId="31" priority="13">
      <formula>"n46=1"</formula>
    </cfRule>
    <cfRule type="expression" dxfId="30" priority="14">
      <formula>"$N$46=1"</formula>
    </cfRule>
  </conditionalFormatting>
  <dataValidations count="3">
    <dataValidation type="list" allowBlank="1" showInputMessage="1" showErrorMessage="1" sqref="AG46:AH47">
      <formula1>" -,&lt; 1 an,2 ans,3 ans,4 ans,5 ans,&gt; 5 ans et ≤ 8 ans,&gt; 8 ans"</formula1>
    </dataValidation>
    <dataValidation type="list" allowBlank="1" showInputMessage="1" showErrorMessage="1" sqref="P10">
      <formula1>"Part R,Part I"</formula1>
    </dataValidation>
    <dataValidation type="list" allowBlank="1" showInputMessage="1" showErrorMessage="1" sqref="T14">
      <formula1>"OUI , NON"</formula1>
    </dataValidation>
  </dataValidations>
  <printOptions horizontalCentered="1" verticalCentered="1"/>
  <pageMargins left="0.23622047244094491" right="0.23622047244094491" top="0.39370078740157483" bottom="0.39370078740157483" header="0" footer="0"/>
  <pageSetup paperSize="9" scale="37" orientation="portrait" r:id="rId1"/>
  <headerFooter>
    <oddFooter>&amp;L&amp;1#&amp;"Calibri"&amp;1&amp;KFFFFFFC2 - Internal Natixis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81" r:id="rId4" name="Check Box 7">
              <controlPr defaultSize="0" autoFill="0" autoLine="0" autoPict="0">
                <anchor moveWithCells="1" sizeWithCells="1">
                  <from>
                    <xdr:col>29</xdr:col>
                    <xdr:colOff>69850</xdr:colOff>
                    <xdr:row>13</xdr:row>
                    <xdr:rowOff>31750</xdr:rowOff>
                  </from>
                  <to>
                    <xdr:col>29</xdr:col>
                    <xdr:colOff>69850</xdr:colOff>
                    <xdr:row>14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2" r:id="rId5" name="Check Box 8">
              <controlPr defaultSize="0" autoFill="0" autoLine="0" autoPict="0">
                <anchor moveWithCells="1" sizeWithCells="1">
                  <from>
                    <xdr:col>29</xdr:col>
                    <xdr:colOff>69850</xdr:colOff>
                    <xdr:row>13</xdr:row>
                    <xdr:rowOff>31750</xdr:rowOff>
                  </from>
                  <to>
                    <xdr:col>29</xdr:col>
                    <xdr:colOff>69850</xdr:colOff>
                    <xdr:row>14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3" r:id="rId6" name="Check Box 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31750</xdr:rowOff>
                  </from>
                  <to>
                    <xdr:col>30</xdr:col>
                    <xdr:colOff>50800</xdr:colOff>
                    <xdr:row>14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4" r:id="rId7" name="Check Box 1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31750</xdr:rowOff>
                  </from>
                  <to>
                    <xdr:col>30</xdr:col>
                    <xdr:colOff>50800</xdr:colOff>
                    <xdr:row>14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6" r:id="rId8" name="Check Box 36">
              <controlPr defaultSize="0" autoFill="0" autoLine="0" autoPict="0">
                <anchor moveWithCells="1" sizeWithCells="1">
                  <from>
                    <xdr:col>29</xdr:col>
                    <xdr:colOff>69850</xdr:colOff>
                    <xdr:row>29</xdr:row>
                    <xdr:rowOff>31750</xdr:rowOff>
                  </from>
                  <to>
                    <xdr:col>29</xdr:col>
                    <xdr:colOff>69850</xdr:colOff>
                    <xdr:row>30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7" r:id="rId9" name="Check Box 37">
              <controlPr defaultSize="0" autoFill="0" autoLine="0" autoPict="0">
                <anchor moveWithCells="1" sizeWithCells="1">
                  <from>
                    <xdr:col>29</xdr:col>
                    <xdr:colOff>69850</xdr:colOff>
                    <xdr:row>29</xdr:row>
                    <xdr:rowOff>31750</xdr:rowOff>
                  </from>
                  <to>
                    <xdr:col>29</xdr:col>
                    <xdr:colOff>69850</xdr:colOff>
                    <xdr:row>30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8" r:id="rId10" name="Check Box 38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29</xdr:row>
                    <xdr:rowOff>31750</xdr:rowOff>
                  </from>
                  <to>
                    <xdr:col>30</xdr:col>
                    <xdr:colOff>50800</xdr:colOff>
                    <xdr:row>30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9" r:id="rId11" name="Check Box 3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29</xdr:row>
                    <xdr:rowOff>31750</xdr:rowOff>
                  </from>
                  <to>
                    <xdr:col>30</xdr:col>
                    <xdr:colOff>50800</xdr:colOff>
                    <xdr:row>30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0" r:id="rId12" name="Check Box 41">
              <controlPr defaultSize="0" autoFill="0" autoLine="0" autoPict="0">
                <anchor moveWithCells="1" sizeWithCells="1">
                  <from>
                    <xdr:col>6</xdr:col>
                    <xdr:colOff>50800</xdr:colOff>
                    <xdr:row>14</xdr:row>
                    <xdr:rowOff>31750</xdr:rowOff>
                  </from>
                  <to>
                    <xdr:col>6</xdr:col>
                    <xdr:colOff>50800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1" r:id="rId13" name="Check Box 42">
              <controlPr defaultSize="0" autoFill="0" autoLine="0" autoPict="0">
                <anchor moveWithCells="1" sizeWithCells="1">
                  <from>
                    <xdr:col>6</xdr:col>
                    <xdr:colOff>50800</xdr:colOff>
                    <xdr:row>14</xdr:row>
                    <xdr:rowOff>31750</xdr:rowOff>
                  </from>
                  <to>
                    <xdr:col>6</xdr:col>
                    <xdr:colOff>50800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2" r:id="rId14" name="Check Box 43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31750</xdr:rowOff>
                  </from>
                  <to>
                    <xdr:col>31</xdr:col>
                    <xdr:colOff>50800</xdr:colOff>
                    <xdr:row>14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3" r:id="rId15" name="Check Box 44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31750</xdr:rowOff>
                  </from>
                  <to>
                    <xdr:col>31</xdr:col>
                    <xdr:colOff>50800</xdr:colOff>
                    <xdr:row>14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4" r:id="rId16" name="Check Box 45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29</xdr:row>
                    <xdr:rowOff>88900</xdr:rowOff>
                  </from>
                  <to>
                    <xdr:col>3</xdr:col>
                    <xdr:colOff>260350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5" r:id="rId17" name="Check Box 46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32</xdr:row>
                    <xdr:rowOff>76200</xdr:rowOff>
                  </from>
                  <to>
                    <xdr:col>3</xdr:col>
                    <xdr:colOff>260350</xdr:colOff>
                    <xdr:row>35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6" r:id="rId18" name="Check Box 47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31</xdr:row>
                    <xdr:rowOff>12700</xdr:rowOff>
                  </from>
                  <to>
                    <xdr:col>3</xdr:col>
                    <xdr:colOff>190500</xdr:colOff>
                    <xdr:row>32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7" r:id="rId19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18</xdr:row>
                    <xdr:rowOff>31750</xdr:rowOff>
                  </from>
                  <to>
                    <xdr:col>5</xdr:col>
                    <xdr:colOff>342900</xdr:colOff>
                    <xdr:row>20</xdr:row>
                    <xdr:rowOff>69850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8" r:id="rId20" name="Check Box 49">
              <controlPr defaultSize="0" autoFill="0" autoLine="0" autoPict="0">
                <anchor moveWithCells="1" sizeWithCells="1">
                  <from>
                    <xdr:col>28</xdr:col>
                    <xdr:colOff>336550</xdr:colOff>
                    <xdr:row>19</xdr:row>
                    <xdr:rowOff>222250</xdr:rowOff>
                  </from>
                  <to>
                    <xdr:col>29</xdr:col>
                    <xdr:colOff>38100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9" r:id="rId21" name="Check Box 51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0</xdr:rowOff>
                  </from>
                  <to>
                    <xdr:col>25</xdr:col>
                    <xdr:colOff>38100</xdr:colOff>
                    <xdr:row>37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0" r:id="rId22" name="Check Box 52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146050</xdr:rowOff>
                  </from>
                  <to>
                    <xdr:col>25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1" r:id="rId23" name="Check Box 53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19</xdr:row>
                    <xdr:rowOff>0</xdr:rowOff>
                  </from>
                  <to>
                    <xdr:col>12</xdr:col>
                    <xdr:colOff>69850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2" r:id="rId24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31750</xdr:rowOff>
                  </from>
                  <to>
                    <xdr:col>19</xdr:col>
                    <xdr:colOff>565150</xdr:colOff>
                    <xdr:row>20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3" r:id="rId25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12700</xdr:rowOff>
                  </from>
                  <to>
                    <xdr:col>19</xdr:col>
                    <xdr:colOff>565150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4" r:id="rId26" name="Check Box 59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41</xdr:row>
                    <xdr:rowOff>12700</xdr:rowOff>
                  </from>
                  <to>
                    <xdr:col>3</xdr:col>
                    <xdr:colOff>146050</xdr:colOff>
                    <xdr:row>41</xdr:row>
                    <xdr:rowOff>298450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7" r:id="rId27" name="Check Box 86">
              <controlPr defaultSize="0" autoFill="0" autoLine="0" autoPict="0">
                <anchor moveWithCells="1" sizeWithCells="1">
                  <from>
                    <xdr:col>25</xdr:col>
                    <xdr:colOff>107950</xdr:colOff>
                    <xdr:row>22</xdr:row>
                    <xdr:rowOff>260350</xdr:rowOff>
                  </from>
                  <to>
                    <xdr:col>26</xdr:col>
                    <xdr:colOff>107950</xdr:colOff>
                    <xdr:row>24</xdr:row>
                    <xdr:rowOff>146050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8" r:id="rId28" name="Check Box 87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20</xdr:row>
                    <xdr:rowOff>0</xdr:rowOff>
                  </from>
                  <to>
                    <xdr:col>12</xdr:col>
                    <xdr:colOff>69850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9" r:id="rId29" name="Check Box 92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13</xdr:row>
                    <xdr:rowOff>0</xdr:rowOff>
                  </from>
                  <to>
                    <xdr:col>29</xdr:col>
                    <xdr:colOff>88900</xdr:colOff>
                    <xdr:row>13</xdr:row>
                    <xdr:rowOff>146050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0" r:id="rId30" name="Check Box 93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13</xdr:row>
                    <xdr:rowOff>0</xdr:rowOff>
                  </from>
                  <to>
                    <xdr:col>29</xdr:col>
                    <xdr:colOff>88900</xdr:colOff>
                    <xdr:row>13</xdr:row>
                    <xdr:rowOff>146050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1" r:id="rId31" name="Check Box 94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13</xdr:row>
                    <xdr:rowOff>0</xdr:rowOff>
                  </from>
                  <to>
                    <xdr:col>30</xdr:col>
                    <xdr:colOff>88900</xdr:colOff>
                    <xdr:row>13</xdr:row>
                    <xdr:rowOff>146050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2" r:id="rId32" name="Check Box 95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13</xdr:row>
                    <xdr:rowOff>0</xdr:rowOff>
                  </from>
                  <to>
                    <xdr:col>30</xdr:col>
                    <xdr:colOff>88900</xdr:colOff>
                    <xdr:row>13</xdr:row>
                    <xdr:rowOff>146050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3" r:id="rId33" name="Check Box 96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146050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4" r:id="rId34" name="Check Box 97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146050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5" r:id="rId35" name="Check Box 98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11</xdr:row>
                    <xdr:rowOff>50800</xdr:rowOff>
                  </from>
                  <to>
                    <xdr:col>29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6" r:id="rId36" name="Check Box 99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11</xdr:row>
                    <xdr:rowOff>50800</xdr:rowOff>
                  </from>
                  <to>
                    <xdr:col>29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7" r:id="rId37" name="Check Box 100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11</xdr:row>
                    <xdr:rowOff>50800</xdr:rowOff>
                  </from>
                  <to>
                    <xdr:col>30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8" r:id="rId38" name="Check Box 101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11</xdr:row>
                    <xdr:rowOff>50800</xdr:rowOff>
                  </from>
                  <to>
                    <xdr:col>30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9" r:id="rId39" name="Check Box 102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50800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0" r:id="rId40" name="Check Box 103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50800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1" r:id="rId41" name="Check Box 104">
              <controlPr defaultSize="0" autoFill="0" autoLine="0" autoPict="0">
                <anchor moveWithCells="1" sizeWithCells="1">
                  <from>
                    <xdr:col>27</xdr:col>
                    <xdr:colOff>355600</xdr:colOff>
                    <xdr:row>14</xdr:row>
                    <xdr:rowOff>31750</xdr:rowOff>
                  </from>
                  <to>
                    <xdr:col>28</xdr:col>
                    <xdr:colOff>69850</xdr:colOff>
                    <xdr:row>16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2" r:id="rId42" name="Check Box 105">
              <controlPr defaultSize="0" autoFill="0" autoLine="0" autoPict="0">
                <anchor moveWithCells="1" sizeWithCells="1">
                  <from>
                    <xdr:col>29</xdr:col>
                    <xdr:colOff>69850</xdr:colOff>
                    <xdr:row>34</xdr:row>
                    <xdr:rowOff>31750</xdr:rowOff>
                  </from>
                  <to>
                    <xdr:col>29</xdr:col>
                    <xdr:colOff>69850</xdr:colOff>
                    <xdr:row>35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3" r:id="rId43" name="Check Box 106">
              <controlPr defaultSize="0" autoFill="0" autoLine="0" autoPict="0">
                <anchor moveWithCells="1" sizeWithCells="1">
                  <from>
                    <xdr:col>29</xdr:col>
                    <xdr:colOff>69850</xdr:colOff>
                    <xdr:row>34</xdr:row>
                    <xdr:rowOff>31750</xdr:rowOff>
                  </from>
                  <to>
                    <xdr:col>29</xdr:col>
                    <xdr:colOff>69850</xdr:colOff>
                    <xdr:row>35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4" r:id="rId44" name="Check Box 107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34</xdr:row>
                    <xdr:rowOff>31750</xdr:rowOff>
                  </from>
                  <to>
                    <xdr:col>30</xdr:col>
                    <xdr:colOff>50800</xdr:colOff>
                    <xdr:row>35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5" r:id="rId45" name="Check Box 108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34</xdr:row>
                    <xdr:rowOff>31750</xdr:rowOff>
                  </from>
                  <to>
                    <xdr:col>30</xdr:col>
                    <xdr:colOff>50800</xdr:colOff>
                    <xdr:row>35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6" r:id="rId46" name="Check Box 109">
              <controlPr defaultSize="0" autoFill="0" autoLine="0" autoPict="0">
                <anchor moveWithCells="1" sizeWithCells="1">
                  <from>
                    <xdr:col>29</xdr:col>
                    <xdr:colOff>69850</xdr:colOff>
                    <xdr:row>36</xdr:row>
                    <xdr:rowOff>31750</xdr:rowOff>
                  </from>
                  <to>
                    <xdr:col>29</xdr:col>
                    <xdr:colOff>69850</xdr:colOff>
                    <xdr:row>37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7" r:id="rId47" name="Check Box 110">
              <controlPr defaultSize="0" autoFill="0" autoLine="0" autoPict="0">
                <anchor moveWithCells="1" sizeWithCells="1">
                  <from>
                    <xdr:col>29</xdr:col>
                    <xdr:colOff>69850</xdr:colOff>
                    <xdr:row>36</xdr:row>
                    <xdr:rowOff>31750</xdr:rowOff>
                  </from>
                  <to>
                    <xdr:col>29</xdr:col>
                    <xdr:colOff>69850</xdr:colOff>
                    <xdr:row>37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8" r:id="rId48" name="Check Box 111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36</xdr:row>
                    <xdr:rowOff>31750</xdr:rowOff>
                  </from>
                  <to>
                    <xdr:col>30</xdr:col>
                    <xdr:colOff>50800</xdr:colOff>
                    <xdr:row>37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9" r:id="rId49" name="Check Box 112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36</xdr:row>
                    <xdr:rowOff>31750</xdr:rowOff>
                  </from>
                  <to>
                    <xdr:col>30</xdr:col>
                    <xdr:colOff>50800</xdr:colOff>
                    <xdr:row>37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0" r:id="rId50" name="Check Box 113">
              <controlPr defaultSize="0" autoFill="0" autoLine="0" autoPict="0">
                <anchor moveWithCells="1" sizeWithCells="1">
                  <from>
                    <xdr:col>29</xdr:col>
                    <xdr:colOff>69850</xdr:colOff>
                    <xdr:row>39</xdr:row>
                    <xdr:rowOff>0</xdr:rowOff>
                  </from>
                  <to>
                    <xdr:col>29</xdr:col>
                    <xdr:colOff>69850</xdr:colOff>
                    <xdr:row>39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1" r:id="rId51" name="Check Box 114">
              <controlPr defaultSize="0" autoFill="0" autoLine="0" autoPict="0">
                <anchor moveWithCells="1" sizeWithCells="1">
                  <from>
                    <xdr:col>29</xdr:col>
                    <xdr:colOff>69850</xdr:colOff>
                    <xdr:row>39</xdr:row>
                    <xdr:rowOff>0</xdr:rowOff>
                  </from>
                  <to>
                    <xdr:col>29</xdr:col>
                    <xdr:colOff>69850</xdr:colOff>
                    <xdr:row>39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2" r:id="rId52" name="Check Box 117">
              <controlPr defaultSize="0" autoFill="0" autoLine="0" autoPict="0">
                <anchor moveWithCells="1" sizeWithCells="1">
                  <from>
                    <xdr:col>29</xdr:col>
                    <xdr:colOff>69850</xdr:colOff>
                    <xdr:row>31</xdr:row>
                    <xdr:rowOff>31750</xdr:rowOff>
                  </from>
                  <to>
                    <xdr:col>29</xdr:col>
                    <xdr:colOff>69850</xdr:colOff>
                    <xdr:row>32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3" r:id="rId53" name="Check Box 118">
              <controlPr defaultSize="0" autoFill="0" autoLine="0" autoPict="0">
                <anchor moveWithCells="1" sizeWithCells="1">
                  <from>
                    <xdr:col>29</xdr:col>
                    <xdr:colOff>69850</xdr:colOff>
                    <xdr:row>31</xdr:row>
                    <xdr:rowOff>31750</xdr:rowOff>
                  </from>
                  <to>
                    <xdr:col>29</xdr:col>
                    <xdr:colOff>69850</xdr:colOff>
                    <xdr:row>32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4" r:id="rId54" name="Check Box 11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31</xdr:row>
                    <xdr:rowOff>31750</xdr:rowOff>
                  </from>
                  <to>
                    <xdr:col>30</xdr:col>
                    <xdr:colOff>50800</xdr:colOff>
                    <xdr:row>32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5" r:id="rId55" name="Check Box 12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31</xdr:row>
                    <xdr:rowOff>31750</xdr:rowOff>
                  </from>
                  <to>
                    <xdr:col>30</xdr:col>
                    <xdr:colOff>50800</xdr:colOff>
                    <xdr:row>32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6" r:id="rId56" name="Check Box 121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0</xdr:rowOff>
                  </from>
                  <to>
                    <xdr:col>27</xdr:col>
                    <xdr:colOff>38100</xdr:colOff>
                    <xdr:row>37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7" r:id="rId57" name="Check Box 122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146050</xdr:rowOff>
                  </from>
                  <to>
                    <xdr:col>27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8" r:id="rId58" name="Check Box 12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39</xdr:row>
                    <xdr:rowOff>31750</xdr:rowOff>
                  </from>
                  <to>
                    <xdr:col>3</xdr:col>
                    <xdr:colOff>146050</xdr:colOff>
                    <xdr:row>40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9" r:id="rId59" name="Check Box 12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42</xdr:row>
                    <xdr:rowOff>31750</xdr:rowOff>
                  </from>
                  <to>
                    <xdr:col>3</xdr:col>
                    <xdr:colOff>146050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2" r:id="rId60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19</xdr:row>
                    <xdr:rowOff>317500</xdr:rowOff>
                  </from>
                  <to>
                    <xdr:col>5</xdr:col>
                    <xdr:colOff>342900</xdr:colOff>
                    <xdr:row>21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6" r:id="rId61" name="Check Box 59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41</xdr:row>
                    <xdr:rowOff>12700</xdr:rowOff>
                  </from>
                  <to>
                    <xdr:col>3</xdr:col>
                    <xdr:colOff>146050</xdr:colOff>
                    <xdr:row>41</xdr:row>
                    <xdr:rowOff>298450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7" r:id="rId62" name="Check Box 12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39</xdr:row>
                    <xdr:rowOff>31750</xdr:rowOff>
                  </from>
                  <to>
                    <xdr:col>3</xdr:col>
                    <xdr:colOff>146050</xdr:colOff>
                    <xdr:row>40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8" r:id="rId63" name="Check Box 12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42</xdr:row>
                    <xdr:rowOff>31750</xdr:rowOff>
                  </from>
                  <to>
                    <xdr:col>3</xdr:col>
                    <xdr:colOff>146050</xdr:colOff>
                    <xdr:row>43</xdr:row>
                    <xdr:rowOff>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>
          <x14:formula1>
            <xm:f>Ref!$G$14:$G$15</xm:f>
          </x14:formula1>
          <xm:sqref>D46</xm:sqref>
        </x14:dataValidation>
        <x14:dataValidation type="list" showInputMessage="1" showErrorMessage="1" errorTitle="sasie obligatoire" error="vous devez séléctionner un choix">
          <x14:formula1>
            <xm:f>Ref!$I$5:$I$6</xm:f>
          </x14:formula1>
          <xm:sqref>T15:U15</xm:sqref>
        </x14:dataValidation>
        <x14:dataValidation type="list" allowBlank="1" showInputMessage="1" showErrorMessage="1">
          <x14:formula1>
            <xm:f>Ref!$H$14:$N$14</xm:f>
          </x14:formula1>
          <xm:sqref>G46</xm:sqref>
        </x14:dataValidation>
        <x14:dataValidation type="list" allowBlank="1" showInputMessage="1" showErrorMessage="1">
          <x14:formula1>
            <xm:f>Ref!$A$1:$A$13</xm:f>
          </x14:formula1>
          <xm:sqref>G14:K15</xm:sqref>
        </x14:dataValidation>
        <x14:dataValidation type="list" allowBlank="1" showInputMessage="1" showErrorMessage="1">
          <x14:formula1>
            <xm:f>Ref!$G$2:$G$4</xm:f>
          </x14:formula1>
          <xm:sqref>O24:U26</xm:sqref>
        </x14:dataValidation>
        <x14:dataValidation type="list" allowBlank="1" showInputMessage="1" showErrorMessage="1">
          <x14:formula1>
            <xm:f>Ref!$G$10:$G$12</xm:f>
          </x14:formula1>
          <xm:sqref>C24:E26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Feuil2">
    <tabColor rgb="FFFF0000"/>
    <pageSetUpPr fitToPage="1"/>
  </sheetPr>
  <dimension ref="A1:AO102"/>
  <sheetViews>
    <sheetView showGridLines="0" tabSelected="1" zoomScale="85" zoomScaleNormal="85" workbookViewId="0">
      <selection activeCell="R60" sqref="R60:U60"/>
    </sheetView>
  </sheetViews>
  <sheetFormatPr baseColWidth="10" defaultColWidth="11.453125" defaultRowHeight="14.5" x14ac:dyDescent="0.35"/>
  <cols>
    <col min="1" max="1" width="3.1796875" style="5" customWidth="1"/>
    <col min="2" max="2" width="1.1796875" style="5" customWidth="1"/>
    <col min="3" max="3" width="9.1796875" style="5" customWidth="1"/>
    <col min="4" max="5" width="11.81640625" style="5" customWidth="1"/>
    <col min="6" max="6" width="7.81640625" style="5" customWidth="1"/>
    <col min="7" max="7" width="11.81640625" style="5" customWidth="1"/>
    <col min="8" max="8" width="15.81640625" style="5" customWidth="1"/>
    <col min="9" max="15" width="11.81640625" style="5" customWidth="1"/>
    <col min="16" max="16" width="8" style="5" customWidth="1"/>
    <col min="17" max="17" width="2.1796875" style="5" customWidth="1"/>
    <col min="18" max="18" width="8.54296875" style="5" customWidth="1"/>
    <col min="19" max="19" width="2.453125" style="5" customWidth="1"/>
    <col min="20" max="20" width="8.54296875" style="5" customWidth="1"/>
    <col min="21" max="21" width="4.1796875" style="5" customWidth="1"/>
    <col min="22" max="23" width="1" style="5" customWidth="1"/>
    <col min="24" max="25" width="1.1796875" style="5" customWidth="1"/>
    <col min="26" max="26" width="6.54296875" style="5" customWidth="1"/>
    <col min="27" max="27" width="8.81640625" style="5" customWidth="1"/>
    <col min="28" max="28" width="10.54296875" style="5" customWidth="1"/>
    <col min="29" max="29" width="10" style="5" customWidth="1"/>
    <col min="30" max="30" width="2.1796875" style="5" customWidth="1"/>
    <col min="31" max="31" width="5" style="5" customWidth="1"/>
    <col min="32" max="32" width="7.81640625" style="5" customWidth="1"/>
    <col min="33" max="33" width="13.1796875" style="5" customWidth="1"/>
    <col min="34" max="34" width="11" style="5" customWidth="1"/>
    <col min="35" max="35" width="1.1796875" style="5" customWidth="1"/>
    <col min="36" max="36" width="1.54296875" style="5" customWidth="1"/>
    <col min="37" max="16384" width="11.453125" style="5"/>
  </cols>
  <sheetData>
    <row r="1" spans="1:37" ht="16.5" customHeight="1" x14ac:dyDescent="0.35"/>
    <row r="2" spans="1:37" s="11" customFormat="1" ht="41.25" customHeight="1" x14ac:dyDescent="0.35">
      <c r="A2" s="5"/>
      <c r="B2" s="6"/>
      <c r="C2" s="249" t="s">
        <v>78</v>
      </c>
      <c r="D2" s="249"/>
      <c r="E2" s="249"/>
      <c r="F2" s="249"/>
      <c r="G2" s="249"/>
      <c r="H2" s="249"/>
      <c r="I2" s="249"/>
      <c r="J2" s="249"/>
      <c r="K2" s="249"/>
      <c r="L2" s="249"/>
      <c r="M2" s="249"/>
      <c r="N2" s="249"/>
      <c r="O2" s="249"/>
      <c r="P2" s="249"/>
      <c r="Q2" s="249"/>
      <c r="R2" s="249"/>
      <c r="S2" s="249"/>
      <c r="T2" s="249"/>
      <c r="U2" s="249"/>
      <c r="V2" s="249"/>
      <c r="W2" s="249"/>
      <c r="X2" s="249"/>
      <c r="Y2" s="249"/>
      <c r="Z2" s="249"/>
      <c r="AA2" s="249"/>
      <c r="AB2" s="249"/>
      <c r="AC2" s="177"/>
      <c r="AD2" s="7"/>
      <c r="AE2" s="8"/>
      <c r="AF2" s="250" t="str">
        <f>'Fiche Producteur'!AF2:AH2</f>
        <v>version 1.9  - 19/09/2019</v>
      </c>
      <c r="AG2" s="250"/>
      <c r="AH2" s="250"/>
      <c r="AI2" s="9"/>
      <c r="AJ2" s="10"/>
      <c r="AK2" s="5"/>
    </row>
    <row r="3" spans="1:37" s="11" customFormat="1" ht="22.5" customHeight="1" x14ac:dyDescent="0.35">
      <c r="A3" s="5"/>
      <c r="B3" s="251" t="s">
        <v>109</v>
      </c>
      <c r="C3" s="252"/>
      <c r="D3" s="252"/>
      <c r="E3" s="252"/>
      <c r="F3" s="252"/>
      <c r="G3" s="252"/>
      <c r="H3" s="252"/>
      <c r="I3" s="252"/>
      <c r="J3" s="252"/>
      <c r="K3" s="252"/>
      <c r="L3" s="252"/>
      <c r="M3" s="252"/>
      <c r="N3" s="252"/>
      <c r="O3" s="252"/>
      <c r="P3" s="252"/>
      <c r="Q3" s="252"/>
      <c r="R3" s="252"/>
      <c r="S3" s="252"/>
      <c r="T3" s="252"/>
      <c r="U3" s="252"/>
      <c r="V3" s="252"/>
      <c r="W3" s="252"/>
      <c r="X3" s="252"/>
      <c r="Y3" s="252"/>
      <c r="Z3" s="252"/>
      <c r="AA3" s="252"/>
      <c r="AB3" s="252"/>
      <c r="AC3" s="252"/>
      <c r="AD3" s="12"/>
      <c r="AE3" s="13"/>
      <c r="AF3" s="14"/>
      <c r="AG3" s="14"/>
      <c r="AH3" s="14"/>
      <c r="AI3" s="14"/>
      <c r="AJ3" s="15"/>
      <c r="AK3" s="5"/>
    </row>
    <row r="4" spans="1:37" s="11" customFormat="1" ht="22.5" customHeight="1" x14ac:dyDescent="0.35">
      <c r="A4" s="5"/>
      <c r="B4" s="251"/>
      <c r="C4" s="252"/>
      <c r="D4" s="252"/>
      <c r="E4" s="252"/>
      <c r="F4" s="252"/>
      <c r="G4" s="252"/>
      <c r="H4" s="252"/>
      <c r="I4" s="252"/>
      <c r="J4" s="252"/>
      <c r="K4" s="252"/>
      <c r="L4" s="252"/>
      <c r="M4" s="252"/>
      <c r="N4" s="252"/>
      <c r="O4" s="252"/>
      <c r="P4" s="252"/>
      <c r="Q4" s="252"/>
      <c r="R4" s="252"/>
      <c r="S4" s="252"/>
      <c r="T4" s="252"/>
      <c r="U4" s="252"/>
      <c r="V4" s="252"/>
      <c r="W4" s="252"/>
      <c r="X4" s="252"/>
      <c r="Y4" s="252"/>
      <c r="Z4" s="252"/>
      <c r="AA4" s="252"/>
      <c r="AB4" s="252"/>
      <c r="AC4" s="252"/>
      <c r="AD4" s="14"/>
      <c r="AE4" s="14"/>
      <c r="AF4" s="14"/>
      <c r="AG4" s="14"/>
      <c r="AH4" s="14"/>
      <c r="AI4" s="14"/>
      <c r="AJ4" s="15"/>
      <c r="AK4" s="5"/>
    </row>
    <row r="5" spans="1:37" s="11" customFormat="1" ht="22.5" customHeight="1" x14ac:dyDescent="0.35">
      <c r="A5" s="5"/>
      <c r="B5" s="251"/>
      <c r="C5" s="252"/>
      <c r="D5" s="252"/>
      <c r="E5" s="252"/>
      <c r="F5" s="252"/>
      <c r="G5" s="252"/>
      <c r="H5" s="252"/>
      <c r="I5" s="252"/>
      <c r="J5" s="252"/>
      <c r="K5" s="252"/>
      <c r="L5" s="252"/>
      <c r="M5" s="252"/>
      <c r="N5" s="252"/>
      <c r="O5" s="252"/>
      <c r="P5" s="252"/>
      <c r="Q5" s="252"/>
      <c r="R5" s="252"/>
      <c r="S5" s="252"/>
      <c r="T5" s="252"/>
      <c r="U5" s="252"/>
      <c r="V5" s="252"/>
      <c r="W5" s="252"/>
      <c r="X5" s="252"/>
      <c r="Y5" s="252"/>
      <c r="Z5" s="252"/>
      <c r="AA5" s="252"/>
      <c r="AB5" s="252"/>
      <c r="AC5" s="252"/>
      <c r="AD5" s="14"/>
      <c r="AE5" s="14"/>
      <c r="AF5" s="14"/>
      <c r="AG5" s="14"/>
      <c r="AH5" s="14"/>
      <c r="AI5" s="14"/>
      <c r="AJ5" s="15"/>
      <c r="AK5" s="5"/>
    </row>
    <row r="6" spans="1:37" s="11" customFormat="1" ht="11.25" customHeight="1" x14ac:dyDescent="0.35">
      <c r="A6" s="5"/>
      <c r="B6" s="178"/>
      <c r="C6" s="179"/>
      <c r="D6" s="179"/>
      <c r="E6" s="179"/>
      <c r="F6" s="179"/>
      <c r="G6" s="179"/>
      <c r="H6" s="179"/>
      <c r="I6" s="179"/>
      <c r="J6" s="179"/>
      <c r="K6" s="179"/>
      <c r="L6" s="179"/>
      <c r="M6" s="179"/>
      <c r="N6" s="179"/>
      <c r="O6" s="179"/>
      <c r="P6" s="179"/>
      <c r="Q6" s="179"/>
      <c r="R6" s="179"/>
      <c r="S6" s="179"/>
      <c r="T6" s="179"/>
      <c r="U6" s="179"/>
      <c r="V6" s="179"/>
      <c r="W6" s="179"/>
      <c r="X6" s="179"/>
      <c r="Y6" s="179"/>
      <c r="Z6" s="179"/>
      <c r="AA6" s="179"/>
      <c r="AB6" s="179"/>
      <c r="AC6" s="179"/>
      <c r="AD6" s="14"/>
      <c r="AE6" s="14"/>
      <c r="AF6" s="14"/>
      <c r="AG6" s="14"/>
      <c r="AH6" s="14"/>
      <c r="AI6" s="14"/>
      <c r="AJ6" s="15"/>
      <c r="AK6" s="5"/>
    </row>
    <row r="7" spans="1:37" s="11" customFormat="1" ht="15" customHeight="1" x14ac:dyDescent="0.35">
      <c r="A7" s="5"/>
      <c r="B7" s="253" t="s">
        <v>83</v>
      </c>
      <c r="C7" s="254"/>
      <c r="D7" s="254"/>
      <c r="E7" s="254"/>
      <c r="F7" s="254"/>
      <c r="G7" s="254"/>
      <c r="H7" s="254"/>
      <c r="I7" s="254"/>
      <c r="J7" s="254"/>
      <c r="K7" s="254"/>
      <c r="L7" s="254"/>
      <c r="M7" s="254"/>
      <c r="N7" s="254"/>
      <c r="O7" s="254"/>
      <c r="P7" s="254"/>
      <c r="Q7" s="254"/>
      <c r="R7" s="254"/>
      <c r="S7" s="254"/>
      <c r="T7" s="254"/>
      <c r="U7" s="254"/>
      <c r="V7" s="254"/>
      <c r="W7" s="254"/>
      <c r="X7" s="254"/>
      <c r="Y7" s="254"/>
      <c r="Z7" s="254"/>
      <c r="AA7" s="254"/>
      <c r="AB7" s="254"/>
      <c r="AC7" s="254"/>
      <c r="AD7" s="254"/>
      <c r="AE7" s="254"/>
      <c r="AF7" s="254"/>
      <c r="AG7" s="254"/>
      <c r="AH7" s="254"/>
      <c r="AI7" s="254"/>
      <c r="AJ7" s="255"/>
      <c r="AK7" s="5"/>
    </row>
    <row r="8" spans="1:37" s="11" customFormat="1" ht="15" customHeight="1" x14ac:dyDescent="0.35">
      <c r="A8" s="5"/>
      <c r="B8" s="256"/>
      <c r="C8" s="257"/>
      <c r="D8" s="257"/>
      <c r="E8" s="257"/>
      <c r="F8" s="257"/>
      <c r="G8" s="257"/>
      <c r="H8" s="257"/>
      <c r="I8" s="257"/>
      <c r="J8" s="257"/>
      <c r="K8" s="257"/>
      <c r="L8" s="257"/>
      <c r="M8" s="257"/>
      <c r="N8" s="257"/>
      <c r="O8" s="257"/>
      <c r="P8" s="257"/>
      <c r="Q8" s="257"/>
      <c r="R8" s="257"/>
      <c r="S8" s="257"/>
      <c r="T8" s="257"/>
      <c r="U8" s="257"/>
      <c r="V8" s="257"/>
      <c r="W8" s="257"/>
      <c r="X8" s="257"/>
      <c r="Y8" s="257"/>
      <c r="Z8" s="257"/>
      <c r="AA8" s="257"/>
      <c r="AB8" s="257"/>
      <c r="AC8" s="257"/>
      <c r="AD8" s="257"/>
      <c r="AE8" s="257"/>
      <c r="AF8" s="257"/>
      <c r="AG8" s="257"/>
      <c r="AH8" s="257"/>
      <c r="AI8" s="257"/>
      <c r="AJ8" s="258"/>
      <c r="AK8" s="5"/>
    </row>
    <row r="9" spans="1:37" s="11" customFormat="1" ht="6.75" customHeight="1" x14ac:dyDescent="0.45">
      <c r="A9" s="5"/>
      <c r="B9" s="16"/>
      <c r="C9" s="17"/>
      <c r="D9" s="17"/>
      <c r="E9" s="17"/>
      <c r="F9" s="17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4"/>
      <c r="AI9" s="19"/>
      <c r="AJ9" s="20"/>
      <c r="AK9" s="5"/>
    </row>
    <row r="10" spans="1:37" s="11" customFormat="1" ht="31.5" customHeight="1" x14ac:dyDescent="0.45">
      <c r="A10" s="5"/>
      <c r="B10" s="21"/>
      <c r="C10" s="259" t="s">
        <v>57</v>
      </c>
      <c r="D10" s="259"/>
      <c r="E10" s="259"/>
      <c r="F10" s="259"/>
      <c r="G10" s="309" t="str">
        <f>'Fiche Producteur'!G10:K10</f>
        <v>DNCA Invest Beyond Infrastructure et Transition</v>
      </c>
      <c r="H10" s="309"/>
      <c r="I10" s="309"/>
      <c r="J10" s="309"/>
      <c r="K10" s="309"/>
      <c r="L10" s="261" t="s">
        <v>58</v>
      </c>
      <c r="M10" s="261"/>
      <c r="N10" s="261"/>
      <c r="O10" s="261"/>
      <c r="P10" s="310" t="str">
        <f>'Fiche Producteur'!P10:Q10</f>
        <v>Part R</v>
      </c>
      <c r="Q10" s="311"/>
      <c r="R10" s="312" t="str">
        <f>'Fiche Producteur'!R10:U10</f>
        <v>LU0309082369</v>
      </c>
      <c r="S10" s="310"/>
      <c r="T10" s="310"/>
      <c r="U10" s="310"/>
      <c r="V10" s="4"/>
      <c r="W10" s="4"/>
      <c r="X10" s="18"/>
      <c r="Y10" s="41"/>
      <c r="Z10" s="265" t="s">
        <v>86</v>
      </c>
      <c r="AA10" s="265"/>
      <c r="AB10" s="265"/>
      <c r="AC10" s="265"/>
      <c r="AD10" s="265"/>
      <c r="AE10" s="265"/>
      <c r="AF10" s="265"/>
      <c r="AG10" s="265"/>
      <c r="AH10" s="265"/>
      <c r="AI10" s="101"/>
      <c r="AJ10" s="20"/>
      <c r="AK10" s="5"/>
    </row>
    <row r="11" spans="1:37" s="11" customFormat="1" ht="3.75" customHeight="1" x14ac:dyDescent="0.45">
      <c r="A11" s="5"/>
      <c r="B11" s="21"/>
      <c r="C11" s="180"/>
      <c r="D11" s="180"/>
      <c r="E11" s="180"/>
      <c r="F11" s="180"/>
      <c r="G11" s="3"/>
      <c r="H11" s="3"/>
      <c r="I11" s="3"/>
      <c r="J11" s="3"/>
      <c r="K11" s="3"/>
      <c r="L11" s="3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18"/>
      <c r="Y11" s="142"/>
      <c r="Z11" s="139"/>
      <c r="AA11" s="22"/>
      <c r="AB11" s="22"/>
      <c r="AC11" s="22"/>
      <c r="AD11" s="22"/>
      <c r="AE11" s="22"/>
      <c r="AF11" s="22"/>
      <c r="AG11" s="22"/>
      <c r="AH11" s="22"/>
      <c r="AI11" s="51"/>
      <c r="AJ11" s="20"/>
      <c r="AK11" s="5"/>
    </row>
    <row r="12" spans="1:37" s="11" customFormat="1" ht="36" customHeight="1" x14ac:dyDescent="0.45">
      <c r="A12" s="5"/>
      <c r="B12" s="21"/>
      <c r="C12" s="259" t="s">
        <v>79</v>
      </c>
      <c r="D12" s="259"/>
      <c r="E12" s="259"/>
      <c r="F12" s="259"/>
      <c r="G12" s="309" t="str">
        <f>'Fiche Producteur'!G12:K12</f>
        <v>DNCA Finance</v>
      </c>
      <c r="H12" s="309"/>
      <c r="I12" s="309"/>
      <c r="J12" s="309"/>
      <c r="K12" s="309"/>
      <c r="L12" s="266" t="s">
        <v>60</v>
      </c>
      <c r="M12" s="266"/>
      <c r="N12" s="266"/>
      <c r="O12" s="266"/>
      <c r="P12" s="313">
        <f>'Fiche Producteur'!P12:U12</f>
        <v>0</v>
      </c>
      <c r="Q12" s="313"/>
      <c r="R12" s="313"/>
      <c r="S12" s="313"/>
      <c r="T12" s="313"/>
      <c r="U12" s="313"/>
      <c r="V12" s="22"/>
      <c r="W12" s="4"/>
      <c r="X12" s="18"/>
      <c r="Y12" s="142"/>
      <c r="Z12" s="248" t="s">
        <v>51</v>
      </c>
      <c r="AA12" s="248"/>
      <c r="AB12" s="248"/>
      <c r="AC12" s="248"/>
      <c r="AD12" s="147"/>
      <c r="AE12" s="139"/>
      <c r="AF12" s="248" t="s">
        <v>61</v>
      </c>
      <c r="AG12" s="248"/>
      <c r="AH12" s="248"/>
      <c r="AI12" s="109"/>
      <c r="AJ12" s="20"/>
      <c r="AK12" s="5"/>
    </row>
    <row r="13" spans="1:37" s="11" customFormat="1" ht="3.75" customHeight="1" x14ac:dyDescent="0.45">
      <c r="A13" s="5"/>
      <c r="B13" s="24"/>
      <c r="C13" s="180"/>
      <c r="D13" s="180"/>
      <c r="E13" s="180"/>
      <c r="F13" s="180"/>
      <c r="G13" s="3"/>
      <c r="H13" s="3"/>
      <c r="I13" s="3"/>
      <c r="J13" s="3"/>
      <c r="K13" s="3"/>
      <c r="L13" s="181"/>
      <c r="M13" s="181"/>
      <c r="N13" s="25"/>
      <c r="O13" s="25"/>
      <c r="P13" s="25"/>
      <c r="Q13" s="25"/>
      <c r="R13" s="4"/>
      <c r="S13" s="4"/>
      <c r="T13" s="4"/>
      <c r="U13" s="4"/>
      <c r="V13" s="22"/>
      <c r="W13" s="4"/>
      <c r="X13" s="18"/>
      <c r="Y13" s="142"/>
      <c r="Z13" s="248"/>
      <c r="AA13" s="248"/>
      <c r="AB13" s="248"/>
      <c r="AC13" s="248"/>
      <c r="AD13" s="147"/>
      <c r="AE13" s="139"/>
      <c r="AF13" s="248"/>
      <c r="AG13" s="248"/>
      <c r="AH13" s="248"/>
      <c r="AI13" s="143"/>
      <c r="AJ13" s="20"/>
      <c r="AK13" s="5"/>
    </row>
    <row r="14" spans="1:37" s="11" customFormat="1" ht="26.25" customHeight="1" x14ac:dyDescent="0.45">
      <c r="A14" s="5"/>
      <c r="B14" s="26"/>
      <c r="C14" s="268" t="s">
        <v>59</v>
      </c>
      <c r="D14" s="268"/>
      <c r="E14" s="268"/>
      <c r="F14" s="268"/>
      <c r="G14" s="309">
        <f>'Fiche Producteur'!G14:K15</f>
        <v>0</v>
      </c>
      <c r="H14" s="309"/>
      <c r="I14" s="309"/>
      <c r="J14" s="309"/>
      <c r="K14" s="309"/>
      <c r="L14" s="23"/>
      <c r="M14" s="23"/>
      <c r="N14" s="23"/>
      <c r="O14" s="3"/>
      <c r="P14" s="3"/>
      <c r="Q14" s="3"/>
      <c r="R14" s="3"/>
      <c r="S14" s="138" t="s">
        <v>4</v>
      </c>
      <c r="T14" s="310" t="str">
        <f>'Fiche Producteur'!T14:U14</f>
        <v>NON</v>
      </c>
      <c r="U14" s="310"/>
      <c r="V14" s="23"/>
      <c r="W14" s="4"/>
      <c r="X14" s="18"/>
      <c r="Y14" s="142"/>
      <c r="Z14" s="314">
        <f>'Fiche Producteur'!Z14:AC14</f>
        <v>2500</v>
      </c>
      <c r="AA14" s="309"/>
      <c r="AB14" s="309"/>
      <c r="AC14" s="309"/>
      <c r="AD14" s="27"/>
      <c r="AE14" s="27"/>
      <c r="AF14" s="309">
        <f>'Fiche Producteur'!AF14:AH14</f>
        <v>0</v>
      </c>
      <c r="AG14" s="309"/>
      <c r="AH14" s="309"/>
      <c r="AI14" s="149"/>
      <c r="AJ14" s="20"/>
      <c r="AK14" s="5"/>
    </row>
    <row r="15" spans="1:37" s="11" customFormat="1" ht="23.15" customHeight="1" x14ac:dyDescent="0.45">
      <c r="A15" s="5"/>
      <c r="B15" s="26"/>
      <c r="C15" s="268"/>
      <c r="D15" s="268"/>
      <c r="E15" s="268"/>
      <c r="F15" s="268"/>
      <c r="G15" s="309"/>
      <c r="H15" s="309"/>
      <c r="I15" s="309"/>
      <c r="J15" s="309"/>
      <c r="K15" s="309"/>
      <c r="L15" s="27"/>
      <c r="M15" s="27"/>
      <c r="N15" s="27"/>
      <c r="O15" s="3"/>
      <c r="P15" s="3"/>
      <c r="Q15" s="3"/>
      <c r="R15" s="3"/>
      <c r="S15" s="138" t="s">
        <v>124</v>
      </c>
      <c r="T15" s="315" t="str">
        <f>'Fiche Producteur'!T15:U15</f>
        <v>NON</v>
      </c>
      <c r="U15" s="315"/>
      <c r="V15" s="27"/>
      <c r="W15" s="4"/>
      <c r="X15" s="18"/>
      <c r="Y15" s="142"/>
      <c r="Z15" s="27"/>
      <c r="AA15" s="140"/>
      <c r="AB15" s="140"/>
      <c r="AC15" s="271" t="s">
        <v>50</v>
      </c>
      <c r="AD15" s="271"/>
      <c r="AE15" s="271"/>
      <c r="AF15" s="271"/>
      <c r="AG15" s="271"/>
      <c r="AH15" s="27"/>
      <c r="AI15" s="149"/>
      <c r="AJ15" s="20"/>
      <c r="AK15" s="5"/>
    </row>
    <row r="16" spans="1:37" s="11" customFormat="1" ht="4.5" customHeight="1" x14ac:dyDescent="0.45">
      <c r="A16" s="5"/>
      <c r="B16" s="26"/>
      <c r="C16" s="182"/>
      <c r="D16" s="182"/>
      <c r="E16" s="182"/>
      <c r="F16" s="182"/>
      <c r="G16" s="182"/>
      <c r="H16" s="182"/>
      <c r="I16" s="182"/>
      <c r="J16" s="182"/>
      <c r="K16" s="182"/>
      <c r="L16" s="182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4"/>
      <c r="X16" s="18"/>
      <c r="Y16" s="142"/>
      <c r="Z16" s="27"/>
      <c r="AA16" s="140"/>
      <c r="AB16" s="140"/>
      <c r="AC16" s="271"/>
      <c r="AD16" s="271"/>
      <c r="AE16" s="271"/>
      <c r="AF16" s="271"/>
      <c r="AG16" s="271"/>
      <c r="AH16" s="27"/>
      <c r="AI16" s="149"/>
      <c r="AJ16" s="20"/>
      <c r="AK16" s="5"/>
    </row>
    <row r="17" spans="1:38" s="11" customFormat="1" ht="9.75" customHeight="1" x14ac:dyDescent="0.45">
      <c r="A17" s="5"/>
      <c r="B17" s="26"/>
      <c r="C17" s="259"/>
      <c r="D17" s="259"/>
      <c r="E17" s="259"/>
      <c r="F17" s="259"/>
      <c r="G17" s="266"/>
      <c r="H17" s="266"/>
      <c r="I17" s="266"/>
      <c r="J17" s="266"/>
      <c r="K17" s="27"/>
      <c r="L17" s="27"/>
      <c r="M17" s="27"/>
      <c r="N17" s="266"/>
      <c r="O17" s="266"/>
      <c r="P17" s="266"/>
      <c r="Q17" s="266"/>
      <c r="R17" s="266"/>
      <c r="S17" s="266"/>
      <c r="T17" s="266"/>
      <c r="U17" s="266"/>
      <c r="V17" s="27"/>
      <c r="W17" s="4"/>
      <c r="X17" s="18"/>
      <c r="Y17" s="142"/>
      <c r="Z17" s="27"/>
      <c r="AA17" s="27"/>
      <c r="AB17" s="147"/>
      <c r="AC17" s="271"/>
      <c r="AD17" s="271"/>
      <c r="AE17" s="271"/>
      <c r="AF17" s="271"/>
      <c r="AG17" s="271"/>
      <c r="AH17" s="27"/>
      <c r="AI17" s="149"/>
      <c r="AJ17" s="20"/>
      <c r="AK17" s="5"/>
    </row>
    <row r="18" spans="1:38" s="11" customFormat="1" ht="5.25" customHeight="1" x14ac:dyDescent="0.45">
      <c r="A18" s="5"/>
      <c r="B18" s="26"/>
      <c r="C18" s="266"/>
      <c r="D18" s="266"/>
      <c r="E18" s="266"/>
      <c r="F18" s="266"/>
      <c r="G18" s="266"/>
      <c r="H18" s="266"/>
      <c r="I18" s="266"/>
      <c r="J18" s="266"/>
      <c r="K18" s="27"/>
      <c r="L18" s="182"/>
      <c r="M18" s="27"/>
      <c r="N18" s="266"/>
      <c r="O18" s="266"/>
      <c r="P18" s="266"/>
      <c r="Q18" s="266"/>
      <c r="R18" s="266"/>
      <c r="S18" s="266"/>
      <c r="T18" s="266"/>
      <c r="U18" s="266"/>
      <c r="V18" s="27"/>
      <c r="W18" s="4"/>
      <c r="X18" s="18"/>
      <c r="Y18" s="144"/>
      <c r="Z18" s="145"/>
      <c r="AA18" s="145"/>
      <c r="AB18" s="146"/>
      <c r="AC18" s="146"/>
      <c r="AD18" s="146"/>
      <c r="AE18" s="146"/>
      <c r="AF18" s="148"/>
      <c r="AG18" s="148"/>
      <c r="AH18" s="148"/>
      <c r="AI18" s="150"/>
      <c r="AJ18" s="20"/>
      <c r="AK18" s="5"/>
    </row>
    <row r="19" spans="1:38" s="11" customFormat="1" ht="5.25" customHeight="1" x14ac:dyDescent="0.35">
      <c r="A19" s="5"/>
      <c r="B19" s="26"/>
      <c r="C19" s="182"/>
      <c r="D19" s="182"/>
      <c r="E19" s="182"/>
      <c r="F19" s="182"/>
      <c r="G19" s="182"/>
      <c r="H19" s="182"/>
      <c r="I19" s="182"/>
      <c r="J19" s="182"/>
      <c r="K19" s="27"/>
      <c r="L19" s="182"/>
      <c r="M19" s="27"/>
      <c r="N19" s="182"/>
      <c r="O19" s="182"/>
      <c r="P19" s="182"/>
      <c r="Q19" s="182"/>
      <c r="R19" s="182"/>
      <c r="S19" s="182"/>
      <c r="T19" s="182"/>
      <c r="U19" s="182"/>
      <c r="V19" s="27"/>
      <c r="W19" s="27"/>
      <c r="X19" s="27"/>
      <c r="Y19" s="27"/>
      <c r="Z19" s="27"/>
      <c r="AA19" s="27"/>
      <c r="AB19" s="27"/>
      <c r="AC19" s="27"/>
      <c r="AD19" s="27"/>
      <c r="AE19" s="28"/>
      <c r="AF19" s="27"/>
      <c r="AG19" s="27"/>
      <c r="AH19" s="27"/>
      <c r="AI19" s="19"/>
      <c r="AJ19" s="20"/>
      <c r="AK19" s="5"/>
    </row>
    <row r="20" spans="1:38" s="11" customFormat="1" ht="30" customHeight="1" x14ac:dyDescent="0.45">
      <c r="A20" s="5"/>
      <c r="B20" s="31"/>
      <c r="C20" s="273" t="s">
        <v>63</v>
      </c>
      <c r="D20" s="274"/>
      <c r="E20" s="274"/>
      <c r="F20" s="277" t="s">
        <v>26</v>
      </c>
      <c r="G20" s="277"/>
      <c r="H20" s="277"/>
      <c r="I20" s="68"/>
      <c r="J20" s="222"/>
      <c r="K20" s="32"/>
      <c r="L20" s="32"/>
      <c r="M20" s="32" t="s">
        <v>27</v>
      </c>
      <c r="N20" s="32"/>
      <c r="O20" s="33"/>
      <c r="P20" s="32"/>
      <c r="Q20" s="32"/>
      <c r="R20" s="32"/>
      <c r="S20" s="32"/>
      <c r="T20" s="32"/>
      <c r="U20" s="34" t="s">
        <v>62</v>
      </c>
      <c r="V20" s="32"/>
      <c r="W20" s="32"/>
      <c r="X20" s="32"/>
      <c r="Y20" s="32"/>
      <c r="Z20" s="32"/>
      <c r="AA20" s="32"/>
      <c r="AB20" s="32"/>
      <c r="AC20" s="32"/>
      <c r="AD20" s="277" t="s">
        <v>35</v>
      </c>
      <c r="AE20" s="277"/>
      <c r="AF20" s="277"/>
      <c r="AG20" s="277"/>
      <c r="AH20" s="277"/>
      <c r="AI20" s="35"/>
      <c r="AJ20" s="36"/>
      <c r="AK20" s="5"/>
      <c r="AL20" s="5"/>
    </row>
    <row r="21" spans="1:38" s="11" customFormat="1" ht="30" customHeight="1" x14ac:dyDescent="0.45">
      <c r="A21" s="5"/>
      <c r="B21" s="31"/>
      <c r="C21" s="275"/>
      <c r="D21" s="276"/>
      <c r="E21" s="276"/>
      <c r="F21" s="278" t="s">
        <v>108</v>
      </c>
      <c r="G21" s="278"/>
      <c r="H21" s="278"/>
      <c r="I21" s="124"/>
      <c r="J21" s="183"/>
      <c r="K21" s="37"/>
      <c r="L21" s="37"/>
      <c r="M21" s="37" t="s">
        <v>30</v>
      </c>
      <c r="N21" s="37"/>
      <c r="O21" s="38"/>
      <c r="P21" s="37"/>
      <c r="Q21" s="37"/>
      <c r="R21" s="37"/>
      <c r="S21" s="37"/>
      <c r="T21" s="37"/>
      <c r="U21" s="37" t="s">
        <v>36</v>
      </c>
      <c r="V21" s="37"/>
      <c r="W21" s="37"/>
      <c r="X21" s="37"/>
      <c r="Y21" s="37"/>
      <c r="Z21" s="37"/>
      <c r="AA21" s="37"/>
      <c r="AB21" s="37"/>
      <c r="AC21" s="37"/>
      <c r="AD21" s="278"/>
      <c r="AE21" s="278"/>
      <c r="AF21" s="278"/>
      <c r="AG21" s="278"/>
      <c r="AH21" s="278"/>
      <c r="AI21" s="39"/>
      <c r="AJ21" s="36"/>
      <c r="AK21" s="5"/>
      <c r="AL21" s="5"/>
    </row>
    <row r="22" spans="1:38" s="11" customFormat="1" ht="6.75" customHeight="1" x14ac:dyDescent="0.35">
      <c r="A22" s="5"/>
      <c r="B22" s="26"/>
      <c r="C22" s="182"/>
      <c r="D22" s="182"/>
      <c r="E22" s="182"/>
      <c r="F22" s="182"/>
      <c r="G22" s="182"/>
      <c r="H22" s="182"/>
      <c r="I22" s="182"/>
      <c r="J22" s="182"/>
      <c r="K22" s="27"/>
      <c r="L22" s="182"/>
      <c r="M22" s="27"/>
      <c r="N22" s="182"/>
      <c r="O22" s="182"/>
      <c r="P22" s="182"/>
      <c r="Q22" s="182"/>
      <c r="R22" s="182"/>
      <c r="S22" s="182"/>
      <c r="T22" s="182"/>
      <c r="U22" s="182"/>
      <c r="V22" s="27"/>
      <c r="W22" s="27"/>
      <c r="X22" s="27"/>
      <c r="Y22" s="27"/>
      <c r="Z22" s="27"/>
      <c r="AA22" s="27"/>
      <c r="AB22" s="27"/>
      <c r="AC22" s="27"/>
      <c r="AD22" s="27"/>
      <c r="AE22" s="28"/>
      <c r="AF22" s="27"/>
      <c r="AG22" s="27"/>
      <c r="AH22" s="27"/>
      <c r="AI22" s="19"/>
      <c r="AJ22" s="20"/>
      <c r="AK22" s="5"/>
    </row>
    <row r="23" spans="1:38" s="11" customFormat="1" ht="22.5" customHeight="1" x14ac:dyDescent="0.45">
      <c r="A23" s="5"/>
      <c r="B23" s="31"/>
      <c r="C23" s="41" t="s">
        <v>65</v>
      </c>
      <c r="D23" s="66"/>
      <c r="E23" s="66"/>
      <c r="F23" s="67"/>
      <c r="G23" s="316"/>
      <c r="H23" s="316"/>
      <c r="I23" s="68"/>
      <c r="J23" s="68"/>
      <c r="K23" s="68"/>
      <c r="L23" s="68"/>
      <c r="M23" s="68"/>
      <c r="N23" s="66"/>
      <c r="O23" s="67"/>
      <c r="P23" s="68"/>
      <c r="Q23" s="68"/>
      <c r="R23" s="68"/>
      <c r="S23" s="68"/>
      <c r="T23" s="68"/>
      <c r="U23" s="42"/>
      <c r="V23" s="42"/>
      <c r="W23" s="42"/>
      <c r="X23" s="67"/>
      <c r="Y23" s="67"/>
      <c r="Z23" s="67"/>
      <c r="AA23" s="67"/>
      <c r="AB23" s="67"/>
      <c r="AC23" s="67"/>
      <c r="AD23" s="67"/>
      <c r="AE23" s="67"/>
      <c r="AF23" s="67"/>
      <c r="AG23" s="67"/>
      <c r="AH23" s="67"/>
      <c r="AI23" s="75"/>
      <c r="AJ23" s="36"/>
      <c r="AK23" s="5"/>
    </row>
    <row r="24" spans="1:38" s="11" customFormat="1" ht="14.25" customHeight="1" x14ac:dyDescent="0.45">
      <c r="A24" s="5"/>
      <c r="B24" s="31"/>
      <c r="C24" s="317" t="str">
        <f>'Fiche Producteur'!C24:E26</f>
        <v>Pas de garantie en capital</v>
      </c>
      <c r="D24" s="309"/>
      <c r="E24" s="309"/>
      <c r="F24" s="280" t="str">
        <f>IF(C24="Capital partiellement protégé","Niveau de protection (%) :",IF(C24="Fonds à capital garanti à 100%","Sélectionner la garantie / protection :",""))</f>
        <v/>
      </c>
      <c r="G24" s="280"/>
      <c r="H24" s="280"/>
      <c r="I24" s="280"/>
      <c r="J24" s="280"/>
      <c r="K24" s="280"/>
      <c r="L24" s="281"/>
      <c r="M24" s="318">
        <f>'Fiche Producteur'!M24:N26</f>
        <v>0</v>
      </c>
      <c r="N24" s="319"/>
      <c r="O24" s="324">
        <f>'Fiche Producteur'!O24:U26</f>
        <v>0</v>
      </c>
      <c r="P24" s="325"/>
      <c r="Q24" s="325"/>
      <c r="R24" s="325"/>
      <c r="S24" s="325"/>
      <c r="T24" s="325"/>
      <c r="U24" s="326"/>
      <c r="V24" s="22"/>
      <c r="W24" s="1"/>
      <c r="X24" s="1"/>
      <c r="Y24" s="1"/>
      <c r="Z24" s="296" t="s">
        <v>115</v>
      </c>
      <c r="AA24" s="296"/>
      <c r="AB24" s="296"/>
      <c r="AC24" s="296"/>
      <c r="AD24" s="296"/>
      <c r="AE24" s="296"/>
      <c r="AF24" s="296"/>
      <c r="AG24" s="296"/>
      <c r="AH24" s="296"/>
      <c r="AI24" s="152"/>
      <c r="AJ24" s="151"/>
      <c r="AK24" s="5"/>
    </row>
    <row r="25" spans="1:38" s="11" customFormat="1" ht="14.25" customHeight="1" x14ac:dyDescent="0.45">
      <c r="A25" s="5"/>
      <c r="B25" s="31"/>
      <c r="C25" s="317"/>
      <c r="D25" s="309"/>
      <c r="E25" s="309"/>
      <c r="F25" s="280"/>
      <c r="G25" s="280"/>
      <c r="H25" s="280"/>
      <c r="I25" s="280"/>
      <c r="J25" s="280"/>
      <c r="K25" s="280"/>
      <c r="L25" s="281"/>
      <c r="M25" s="320"/>
      <c r="N25" s="321"/>
      <c r="O25" s="327"/>
      <c r="P25" s="309"/>
      <c r="Q25" s="309"/>
      <c r="R25" s="309"/>
      <c r="S25" s="309"/>
      <c r="T25" s="309"/>
      <c r="U25" s="328"/>
      <c r="V25" s="22"/>
      <c r="W25" s="1"/>
      <c r="X25" s="1"/>
      <c r="Y25" s="1"/>
      <c r="Z25" s="296"/>
      <c r="AA25" s="296"/>
      <c r="AB25" s="296"/>
      <c r="AC25" s="296"/>
      <c r="AD25" s="296"/>
      <c r="AE25" s="296"/>
      <c r="AF25" s="296"/>
      <c r="AG25" s="296"/>
      <c r="AH25" s="296"/>
      <c r="AI25" s="152"/>
      <c r="AJ25" s="151"/>
      <c r="AK25" s="5"/>
    </row>
    <row r="26" spans="1:38" s="11" customFormat="1" ht="12.75" customHeight="1" x14ac:dyDescent="0.45">
      <c r="A26" s="5"/>
      <c r="B26" s="31"/>
      <c r="C26" s="317"/>
      <c r="D26" s="309"/>
      <c r="E26" s="309"/>
      <c r="F26" s="280"/>
      <c r="G26" s="280"/>
      <c r="H26" s="280"/>
      <c r="I26" s="280"/>
      <c r="J26" s="280"/>
      <c r="K26" s="280"/>
      <c r="L26" s="281"/>
      <c r="M26" s="322"/>
      <c r="N26" s="323"/>
      <c r="O26" s="329"/>
      <c r="P26" s="330"/>
      <c r="Q26" s="330"/>
      <c r="R26" s="330"/>
      <c r="S26" s="330"/>
      <c r="T26" s="330"/>
      <c r="U26" s="331"/>
      <c r="V26" s="22"/>
      <c r="W26" s="1"/>
      <c r="X26" s="1"/>
      <c r="Y26" s="1"/>
      <c r="Z26" s="296"/>
      <c r="AA26" s="296"/>
      <c r="AB26" s="296"/>
      <c r="AC26" s="296"/>
      <c r="AD26" s="296"/>
      <c r="AE26" s="296"/>
      <c r="AF26" s="296"/>
      <c r="AG26" s="296"/>
      <c r="AH26" s="296"/>
      <c r="AI26" s="152"/>
      <c r="AJ26" s="151"/>
      <c r="AK26" s="5"/>
    </row>
    <row r="27" spans="1:38" s="11" customFormat="1" ht="7.5" customHeight="1" x14ac:dyDescent="0.45">
      <c r="A27" s="5"/>
      <c r="B27" s="31"/>
      <c r="C27" s="122"/>
      <c r="D27" s="107"/>
      <c r="E27" s="107"/>
      <c r="F27" s="2"/>
      <c r="G27" s="124"/>
      <c r="H27" s="124"/>
      <c r="I27" s="124"/>
      <c r="J27" s="124"/>
      <c r="K27" s="124"/>
      <c r="L27" s="124"/>
      <c r="M27" s="124"/>
      <c r="N27" s="107"/>
      <c r="O27" s="2"/>
      <c r="P27" s="124"/>
      <c r="Q27" s="124"/>
      <c r="R27" s="124"/>
      <c r="S27" s="124"/>
      <c r="T27" s="124"/>
      <c r="U27" s="124"/>
      <c r="V27" s="60"/>
      <c r="W27" s="124"/>
      <c r="X27" s="124"/>
      <c r="Y27" s="124"/>
      <c r="Z27" s="124"/>
      <c r="AA27" s="124"/>
      <c r="AB27" s="124"/>
      <c r="AC27" s="124"/>
      <c r="AD27" s="124"/>
      <c r="AE27" s="124"/>
      <c r="AF27" s="124"/>
      <c r="AG27" s="124"/>
      <c r="AH27" s="124"/>
      <c r="AI27" s="39"/>
      <c r="AJ27" s="20"/>
      <c r="AK27" s="5"/>
    </row>
    <row r="28" spans="1:38" s="11" customFormat="1" ht="7.5" customHeight="1" x14ac:dyDescent="0.45">
      <c r="A28" s="5"/>
      <c r="B28" s="31"/>
      <c r="C28" s="18"/>
      <c r="D28" s="4"/>
      <c r="E28" s="4"/>
      <c r="F28" s="1"/>
      <c r="G28" s="18"/>
      <c r="H28" s="18"/>
      <c r="I28" s="18"/>
      <c r="J28" s="18"/>
      <c r="K28" s="18"/>
      <c r="L28" s="18"/>
      <c r="M28" s="18"/>
      <c r="N28" s="4"/>
      <c r="O28" s="1"/>
      <c r="P28" s="18"/>
      <c r="Q28" s="18"/>
      <c r="R28" s="18"/>
      <c r="S28" s="18"/>
      <c r="T28" s="18"/>
      <c r="U28" s="18"/>
      <c r="V28" s="22"/>
      <c r="W28" s="18"/>
      <c r="X28" s="1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40"/>
      <c r="AJ28" s="20"/>
      <c r="AK28" s="5"/>
    </row>
    <row r="29" spans="1:38" s="11" customFormat="1" ht="19.5" customHeight="1" x14ac:dyDescent="0.45">
      <c r="A29" s="5"/>
      <c r="B29" s="29"/>
      <c r="C29" s="41" t="s">
        <v>82</v>
      </c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3"/>
      <c r="V29" s="1"/>
      <c r="W29" s="19"/>
      <c r="X29" s="1"/>
      <c r="Y29" s="154"/>
      <c r="Z29" s="155" t="s">
        <v>48</v>
      </c>
      <c r="AA29" s="156"/>
      <c r="AB29" s="157" t="s">
        <v>64</v>
      </c>
      <c r="AC29" s="158"/>
      <c r="AD29" s="158"/>
      <c r="AE29" s="158"/>
      <c r="AF29" s="67"/>
      <c r="AG29" s="67"/>
      <c r="AH29" s="67"/>
      <c r="AI29" s="75"/>
      <c r="AJ29" s="20"/>
      <c r="AK29" s="5"/>
    </row>
    <row r="30" spans="1:38" s="11" customFormat="1" ht="8.25" customHeight="1" x14ac:dyDescent="0.45">
      <c r="A30" s="5"/>
      <c r="B30" s="29"/>
      <c r="C30" s="45"/>
      <c r="D30" s="218"/>
      <c r="E30" s="46"/>
      <c r="F30" s="46"/>
      <c r="G30" s="46"/>
      <c r="H30" s="46"/>
      <c r="I30" s="46"/>
      <c r="J30" s="46"/>
      <c r="K30" s="22"/>
      <c r="L30" s="4"/>
      <c r="M30" s="4"/>
      <c r="N30" s="4"/>
      <c r="O30" s="4"/>
      <c r="P30" s="4"/>
      <c r="Q30" s="4"/>
      <c r="R30" s="4"/>
      <c r="S30" s="4"/>
      <c r="T30" s="4"/>
      <c r="U30" s="47"/>
      <c r="V30" s="1"/>
      <c r="W30" s="19"/>
      <c r="X30" s="1"/>
      <c r="Y30" s="44"/>
      <c r="Z30" s="48"/>
      <c r="AA30" s="49"/>
      <c r="AB30" s="49"/>
      <c r="AC30" s="49"/>
      <c r="AD30" s="1"/>
      <c r="AE30" s="1"/>
      <c r="AF30" s="1"/>
      <c r="AG30" s="1"/>
      <c r="AH30" s="1"/>
      <c r="AI30" s="20"/>
      <c r="AJ30" s="20"/>
      <c r="AK30" s="5"/>
    </row>
    <row r="31" spans="1:38" s="11" customFormat="1" ht="21" customHeight="1" x14ac:dyDescent="0.45">
      <c r="A31" s="5"/>
      <c r="B31" s="29"/>
      <c r="C31" s="45"/>
      <c r="D31" s="218" t="s">
        <v>33</v>
      </c>
      <c r="E31" s="46"/>
      <c r="F31" s="46"/>
      <c r="G31" s="46"/>
      <c r="H31" s="46"/>
      <c r="I31" s="46"/>
      <c r="J31" s="46"/>
      <c r="K31" s="22"/>
      <c r="L31" s="4"/>
      <c r="M31" s="4"/>
      <c r="N31" s="4"/>
      <c r="O31" s="4"/>
      <c r="P31" s="4"/>
      <c r="Q31" s="4"/>
      <c r="R31" s="4"/>
      <c r="S31" s="4"/>
      <c r="T31" s="4"/>
      <c r="U31" s="47"/>
      <c r="V31" s="1"/>
      <c r="W31" s="19"/>
      <c r="X31" s="1"/>
      <c r="Y31" s="44"/>
      <c r="Z31" s="169"/>
      <c r="AA31" s="139"/>
      <c r="AB31" s="175" t="s">
        <v>98</v>
      </c>
      <c r="AC31" s="332">
        <f>'Fiche Producteur'!AC31:AD31</f>
        <v>0.02</v>
      </c>
      <c r="AD31" s="332"/>
      <c r="AE31" s="239"/>
      <c r="AF31" s="239"/>
      <c r="AG31" s="240" t="s">
        <v>100</v>
      </c>
      <c r="AH31" s="223">
        <f>'Fiche Producteur'!AH31</f>
        <v>8.9999999999999993E-3</v>
      </c>
      <c r="AI31" s="20"/>
      <c r="AJ31" s="20"/>
      <c r="AK31" s="5"/>
    </row>
    <row r="32" spans="1:38" s="11" customFormat="1" ht="13.5" customHeight="1" x14ac:dyDescent="0.45">
      <c r="A32" s="5"/>
      <c r="B32" s="29"/>
      <c r="C32" s="50"/>
      <c r="D32" s="297" t="s">
        <v>56</v>
      </c>
      <c r="E32" s="297"/>
      <c r="F32" s="297"/>
      <c r="G32" s="297"/>
      <c r="H32" s="297"/>
      <c r="I32" s="297"/>
      <c r="J32" s="297"/>
      <c r="K32" s="297"/>
      <c r="L32" s="297"/>
      <c r="M32" s="297"/>
      <c r="N32" s="297"/>
      <c r="O32" s="297"/>
      <c r="P32" s="297"/>
      <c r="Q32" s="297"/>
      <c r="R32" s="297"/>
      <c r="S32" s="46"/>
      <c r="T32" s="46"/>
      <c r="U32" s="51"/>
      <c r="V32" s="1"/>
      <c r="W32" s="19"/>
      <c r="X32" s="1"/>
      <c r="Y32" s="44"/>
      <c r="Z32" s="169"/>
      <c r="AA32" s="139"/>
      <c r="AB32" s="175"/>
      <c r="AC32" s="241"/>
      <c r="AD32" s="242"/>
      <c r="AE32" s="242"/>
      <c r="AF32" s="243"/>
      <c r="AG32" s="240"/>
      <c r="AH32" s="240"/>
      <c r="AI32" s="20"/>
      <c r="AJ32" s="20"/>
      <c r="AK32" s="5"/>
    </row>
    <row r="33" spans="1:37" s="11" customFormat="1" ht="10.5" customHeight="1" x14ac:dyDescent="0.45">
      <c r="A33" s="5"/>
      <c r="B33" s="29"/>
      <c r="C33" s="50"/>
      <c r="D33" s="297"/>
      <c r="E33" s="297"/>
      <c r="F33" s="297"/>
      <c r="G33" s="297"/>
      <c r="H33" s="297"/>
      <c r="I33" s="297"/>
      <c r="J33" s="297"/>
      <c r="K33" s="297"/>
      <c r="L33" s="297"/>
      <c r="M33" s="297"/>
      <c r="N33" s="297"/>
      <c r="O33" s="297"/>
      <c r="P33" s="297"/>
      <c r="Q33" s="297"/>
      <c r="R33" s="297"/>
      <c r="S33" s="46"/>
      <c r="T33" s="46"/>
      <c r="U33" s="51"/>
      <c r="V33" s="1"/>
      <c r="W33" s="19"/>
      <c r="X33" s="1"/>
      <c r="Y33" s="44"/>
      <c r="Z33" s="298" t="s">
        <v>99</v>
      </c>
      <c r="AA33" s="298"/>
      <c r="AB33" s="298"/>
      <c r="AC33" s="332">
        <f>'Fiche Producteur'!AC33:AD34</f>
        <v>0</v>
      </c>
      <c r="AD33" s="332"/>
      <c r="AE33" s="239"/>
      <c r="AF33" s="239"/>
      <c r="AG33" s="240"/>
      <c r="AH33" s="240"/>
      <c r="AI33" s="20"/>
      <c r="AJ33" s="20"/>
      <c r="AK33" s="5"/>
    </row>
    <row r="34" spans="1:37" s="11" customFormat="1" ht="10.5" customHeight="1" x14ac:dyDescent="0.45">
      <c r="A34" s="5"/>
      <c r="B34" s="29"/>
      <c r="C34" s="50"/>
      <c r="D34" s="297" t="s">
        <v>38</v>
      </c>
      <c r="E34" s="297"/>
      <c r="F34" s="297"/>
      <c r="G34" s="297"/>
      <c r="H34" s="297"/>
      <c r="I34" s="297"/>
      <c r="J34" s="297"/>
      <c r="K34" s="297"/>
      <c r="L34" s="297"/>
      <c r="M34" s="297"/>
      <c r="N34" s="297"/>
      <c r="O34" s="297"/>
      <c r="P34" s="297"/>
      <c r="Q34" s="297"/>
      <c r="R34" s="297"/>
      <c r="S34" s="297"/>
      <c r="T34" s="297"/>
      <c r="U34" s="51"/>
      <c r="V34" s="1"/>
      <c r="W34" s="19"/>
      <c r="X34" s="1"/>
      <c r="Y34" s="44"/>
      <c r="Z34" s="298"/>
      <c r="AA34" s="298"/>
      <c r="AB34" s="298"/>
      <c r="AC34" s="332"/>
      <c r="AD34" s="332"/>
      <c r="AE34" s="239"/>
      <c r="AF34" s="239"/>
      <c r="AG34" s="240"/>
      <c r="AH34" s="240"/>
      <c r="AI34" s="20"/>
      <c r="AJ34" s="20"/>
      <c r="AK34" s="5"/>
    </row>
    <row r="35" spans="1:37" s="11" customFormat="1" ht="13.5" customHeight="1" x14ac:dyDescent="0.45">
      <c r="A35" s="5"/>
      <c r="B35" s="29"/>
      <c r="C35" s="45"/>
      <c r="D35" s="297"/>
      <c r="E35" s="297"/>
      <c r="F35" s="297"/>
      <c r="G35" s="297"/>
      <c r="H35" s="297"/>
      <c r="I35" s="297"/>
      <c r="J35" s="297"/>
      <c r="K35" s="297"/>
      <c r="L35" s="297"/>
      <c r="M35" s="297"/>
      <c r="N35" s="297"/>
      <c r="O35" s="297"/>
      <c r="P35" s="297"/>
      <c r="Q35" s="297"/>
      <c r="R35" s="297"/>
      <c r="S35" s="297"/>
      <c r="T35" s="297"/>
      <c r="U35" s="55"/>
      <c r="V35" s="1"/>
      <c r="W35" s="19"/>
      <c r="X35" s="1"/>
      <c r="Y35" s="44"/>
      <c r="Z35" s="170"/>
      <c r="AA35" s="52"/>
      <c r="AB35" s="170"/>
      <c r="AC35" s="242"/>
      <c r="AD35" s="242"/>
      <c r="AE35" s="244"/>
      <c r="AF35" s="244"/>
      <c r="AG35" s="239"/>
      <c r="AH35" s="244"/>
      <c r="AI35" s="20"/>
      <c r="AJ35" s="36"/>
      <c r="AK35" s="5"/>
    </row>
    <row r="36" spans="1:37" s="11" customFormat="1" ht="21" customHeight="1" x14ac:dyDescent="0.45">
      <c r="A36" s="5"/>
      <c r="B36" s="29"/>
      <c r="C36" s="299" t="str">
        <f>IF(Ref!G17,"Mesures Complémentaire ","")</f>
        <v/>
      </c>
      <c r="D36" s="300"/>
      <c r="E36" s="300"/>
      <c r="F36" s="300"/>
      <c r="G36" s="300"/>
      <c r="H36" s="300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5"/>
      <c r="V36" s="1"/>
      <c r="W36" s="19"/>
      <c r="X36" s="1"/>
      <c r="Y36" s="44"/>
      <c r="Z36" s="175"/>
      <c r="AA36" s="48"/>
      <c r="AB36" s="175" t="s">
        <v>53</v>
      </c>
      <c r="AC36" s="332">
        <f>'Fiche Producteur'!AC36:AD36</f>
        <v>0.02</v>
      </c>
      <c r="AD36" s="332"/>
      <c r="AE36" s="239"/>
      <c r="AF36" s="239"/>
      <c r="AG36" s="240" t="s">
        <v>100</v>
      </c>
      <c r="AH36" s="223">
        <f>'Fiche Producteur'!AH36</f>
        <v>0.02</v>
      </c>
      <c r="AI36" s="20"/>
      <c r="AJ36" s="36"/>
      <c r="AK36" s="5"/>
    </row>
    <row r="37" spans="1:37" s="11" customFormat="1" ht="13.5" customHeight="1" x14ac:dyDescent="0.45">
      <c r="A37" s="5"/>
      <c r="B37" s="29"/>
      <c r="C37" s="299"/>
      <c r="D37" s="300"/>
      <c r="E37" s="300"/>
      <c r="F37" s="300"/>
      <c r="G37" s="300"/>
      <c r="H37" s="300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5"/>
      <c r="V37" s="1"/>
      <c r="W37" s="1"/>
      <c r="X37" s="1"/>
      <c r="Y37" s="44"/>
      <c r="Z37" s="171"/>
      <c r="AA37" s="48"/>
      <c r="AB37" s="171"/>
      <c r="AC37" s="239"/>
      <c r="AD37" s="239"/>
      <c r="AE37" s="244"/>
      <c r="AF37" s="244"/>
      <c r="AG37" s="243"/>
      <c r="AH37" s="245"/>
      <c r="AI37" s="20"/>
      <c r="AJ37" s="36"/>
      <c r="AK37" s="5"/>
    </row>
    <row r="38" spans="1:37" s="11" customFormat="1" ht="21" customHeight="1" x14ac:dyDescent="0.45">
      <c r="A38" s="5"/>
      <c r="B38" s="26"/>
      <c r="C38" s="56"/>
      <c r="D38" s="305" t="str">
        <f>IF(Ref!G17,"Obligation de faire un questionnaire de compréhension client + formation réseau spécifique au produit (si le produit est complexe au sens de la recommandation AMF/ACPR 2010-05)","")</f>
        <v/>
      </c>
      <c r="E38" s="305"/>
      <c r="F38" s="305"/>
      <c r="G38" s="305"/>
      <c r="H38" s="305"/>
      <c r="I38" s="305"/>
      <c r="J38" s="305"/>
      <c r="K38" s="305"/>
      <c r="L38" s="305"/>
      <c r="M38" s="305"/>
      <c r="N38" s="305"/>
      <c r="O38" s="305"/>
      <c r="P38" s="305"/>
      <c r="Q38" s="305"/>
      <c r="R38" s="305"/>
      <c r="S38" s="305"/>
      <c r="T38" s="305"/>
      <c r="U38" s="55"/>
      <c r="V38" s="22"/>
      <c r="W38" s="22"/>
      <c r="X38" s="1"/>
      <c r="Y38" s="44"/>
      <c r="Z38" s="175"/>
      <c r="AA38" s="48"/>
      <c r="AB38" s="175" t="s">
        <v>55</v>
      </c>
      <c r="AC38" s="332" t="str">
        <f>'Fiche Producteur'!AC38:AD38</f>
        <v>Néant</v>
      </c>
      <c r="AD38" s="332"/>
      <c r="AE38" s="239"/>
      <c r="AF38" s="239"/>
      <c r="AG38" s="240" t="s">
        <v>100</v>
      </c>
      <c r="AH38" s="223" t="str">
        <f>'Fiche Producteur'!AH38</f>
        <v>Néant</v>
      </c>
      <c r="AI38" s="20"/>
      <c r="AJ38" s="36"/>
      <c r="AK38" s="5"/>
    </row>
    <row r="39" spans="1:37" s="11" customFormat="1" ht="18.75" customHeight="1" x14ac:dyDescent="0.45">
      <c r="A39" s="5"/>
      <c r="B39" s="26"/>
      <c r="C39" s="56"/>
      <c r="D39" s="305"/>
      <c r="E39" s="305"/>
      <c r="F39" s="305"/>
      <c r="G39" s="305"/>
      <c r="H39" s="305"/>
      <c r="I39" s="305"/>
      <c r="J39" s="305"/>
      <c r="K39" s="305"/>
      <c r="L39" s="305"/>
      <c r="M39" s="305"/>
      <c r="N39" s="305"/>
      <c r="O39" s="305"/>
      <c r="P39" s="305"/>
      <c r="Q39" s="305"/>
      <c r="R39" s="305"/>
      <c r="S39" s="305"/>
      <c r="T39" s="305"/>
      <c r="U39" s="57"/>
      <c r="V39" s="22"/>
      <c r="W39" s="22"/>
      <c r="X39" s="1"/>
      <c r="Y39" s="44"/>
      <c r="Z39" s="48"/>
      <c r="AA39" s="48"/>
      <c r="AB39" s="49"/>
      <c r="AC39" s="333"/>
      <c r="AD39" s="333"/>
      <c r="AE39" s="333"/>
      <c r="AF39" s="333"/>
      <c r="AG39" s="333"/>
      <c r="AH39" s="240"/>
      <c r="AI39" s="20"/>
      <c r="AJ39" s="36"/>
      <c r="AK39" s="5"/>
    </row>
    <row r="40" spans="1:37" s="11" customFormat="1" ht="21.75" customHeight="1" x14ac:dyDescent="0.45">
      <c r="A40" s="5"/>
      <c r="B40" s="31"/>
      <c r="C40" s="50"/>
      <c r="D40" s="307" t="str">
        <f>IF(Ref!G17,"Formation du réseau ","")</f>
        <v/>
      </c>
      <c r="E40" s="307"/>
      <c r="F40" s="307"/>
      <c r="G40" s="307"/>
      <c r="H40" s="307"/>
      <c r="I40" s="307"/>
      <c r="J40" s="307"/>
      <c r="K40" s="307"/>
      <c r="L40" s="307"/>
      <c r="M40" s="307"/>
      <c r="N40" s="307"/>
      <c r="O40" s="307"/>
      <c r="P40" s="307"/>
      <c r="Q40" s="307"/>
      <c r="R40" s="307"/>
      <c r="S40" s="307"/>
      <c r="T40" s="307"/>
      <c r="U40" s="51"/>
      <c r="V40" s="22"/>
      <c r="W40" s="22"/>
      <c r="X40" s="1"/>
      <c r="Y40" s="44"/>
      <c r="Z40" s="153"/>
      <c r="AA40" s="48"/>
      <c r="AB40" s="175" t="s">
        <v>101</v>
      </c>
      <c r="AC40" s="332" t="str">
        <f>'Fiche Producteur'!AC40:AD40</f>
        <v>*</v>
      </c>
      <c r="AD40" s="332"/>
      <c r="AE40" s="246" t="s">
        <v>97</v>
      </c>
      <c r="AF40" s="244"/>
      <c r="AG40" s="247"/>
      <c r="AH40" s="247"/>
      <c r="AI40" s="20"/>
      <c r="AJ40" s="36"/>
      <c r="AK40" s="5"/>
    </row>
    <row r="41" spans="1:37" s="11" customFormat="1" ht="6.75" customHeight="1" x14ac:dyDescent="0.45">
      <c r="A41" s="5"/>
      <c r="B41" s="31"/>
      <c r="C41" s="50"/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  <c r="O41" s="172"/>
      <c r="P41" s="172"/>
      <c r="Q41" s="172"/>
      <c r="R41" s="172"/>
      <c r="S41" s="172"/>
      <c r="T41" s="172"/>
      <c r="U41" s="51"/>
      <c r="V41" s="22"/>
      <c r="W41" s="22"/>
      <c r="X41" s="1"/>
      <c r="Y41" s="44"/>
      <c r="Z41" s="153"/>
      <c r="AA41" s="48"/>
      <c r="AB41" s="49"/>
      <c r="AC41" s="49"/>
      <c r="AD41" s="49"/>
      <c r="AE41" s="49"/>
      <c r="AF41" s="53"/>
      <c r="AG41" s="48"/>
      <c r="AH41" s="48"/>
      <c r="AI41" s="20"/>
      <c r="AJ41" s="36"/>
      <c r="AK41" s="5"/>
    </row>
    <row r="42" spans="1:37" s="11" customFormat="1" ht="25.5" customHeight="1" x14ac:dyDescent="0.45">
      <c r="A42" s="5"/>
      <c r="B42" s="31"/>
      <c r="C42" s="45"/>
      <c r="D42" s="159" t="str">
        <f>IF(Ref!G17,"Quizz Réseau ","")</f>
        <v/>
      </c>
      <c r="E42" s="30"/>
      <c r="F42" s="30"/>
      <c r="G42" s="22"/>
      <c r="H42" s="266"/>
      <c r="I42" s="266"/>
      <c r="J42" s="266"/>
      <c r="K42" s="266"/>
      <c r="L42" s="266"/>
      <c r="M42" s="266"/>
      <c r="N42" s="266"/>
      <c r="O42" s="266"/>
      <c r="P42" s="266"/>
      <c r="Q42" s="266"/>
      <c r="R42" s="266"/>
      <c r="S42" s="266"/>
      <c r="T42" s="266"/>
      <c r="U42" s="47"/>
      <c r="V42" s="22"/>
      <c r="W42" s="22"/>
      <c r="X42" s="1"/>
      <c r="Y42" s="44"/>
      <c r="Z42" s="238" t="str">
        <f>'Fiche Producteur'!Z42:AH43</f>
        <v>Commentaire :</v>
      </c>
      <c r="AA42" s="238"/>
      <c r="AB42" s="355" t="str">
        <f>'Fiche Producteur'!AB42:AH43</f>
        <v>* 20% de la performance positive nette de tous frais par rapport à l’indicateur de référence avec High Water Mark.</v>
      </c>
      <c r="AC42" s="355"/>
      <c r="AD42" s="355"/>
      <c r="AE42" s="355"/>
      <c r="AF42" s="355"/>
      <c r="AG42" s="355"/>
      <c r="AH42" s="355"/>
      <c r="AI42" s="20"/>
      <c r="AJ42" s="36"/>
      <c r="AK42" s="5"/>
    </row>
    <row r="43" spans="1:37" s="11" customFormat="1" ht="22.5" customHeight="1" x14ac:dyDescent="0.45">
      <c r="A43" s="5"/>
      <c r="B43" s="31"/>
      <c r="C43" s="50"/>
      <c r="D43" s="159" t="str">
        <f>IF(Ref!G17,"Information client","")</f>
        <v/>
      </c>
      <c r="E43" s="22"/>
      <c r="F43" s="22"/>
      <c r="G43" s="22"/>
      <c r="H43" s="22"/>
      <c r="I43" s="22"/>
      <c r="J43" s="22"/>
      <c r="K43" s="22"/>
      <c r="L43" s="22"/>
      <c r="M43" s="266" t="str">
        <f>IF(H42,"Questionnaire de compréhension client + formation réseau spécifique au produit (si le produit est complexe au sens de la recommandation AMF/ACPR 2010-05)","")</f>
        <v/>
      </c>
      <c r="N43" s="266"/>
      <c r="O43" s="266"/>
      <c r="P43" s="22"/>
      <c r="Q43" s="22"/>
      <c r="R43" s="22"/>
      <c r="S43" s="22"/>
      <c r="T43" s="22"/>
      <c r="U43" s="51"/>
      <c r="V43" s="22"/>
      <c r="W43" s="22"/>
      <c r="X43" s="1"/>
      <c r="Y43" s="44"/>
      <c r="Z43" s="238"/>
      <c r="AA43" s="238"/>
      <c r="AB43" s="355"/>
      <c r="AC43" s="355"/>
      <c r="AD43" s="355"/>
      <c r="AE43" s="355"/>
      <c r="AF43" s="355"/>
      <c r="AG43" s="355"/>
      <c r="AH43" s="355"/>
      <c r="AI43" s="20"/>
      <c r="AJ43" s="36"/>
      <c r="AK43" s="5"/>
    </row>
    <row r="44" spans="1:37" s="11" customFormat="1" ht="6.75" customHeight="1" x14ac:dyDescent="0.45">
      <c r="A44" s="5"/>
      <c r="B44" s="31"/>
      <c r="C44" s="58"/>
      <c r="D44" s="59"/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1"/>
      <c r="V44" s="22"/>
      <c r="W44" s="22"/>
      <c r="X44" s="1"/>
      <c r="Y44" s="62"/>
      <c r="Z44" s="2"/>
      <c r="AA44" s="2"/>
      <c r="AB44" s="2"/>
      <c r="AC44" s="2"/>
      <c r="AD44" s="2"/>
      <c r="AE44" s="2"/>
      <c r="AF44" s="2"/>
      <c r="AG44" s="2"/>
      <c r="AH44" s="2"/>
      <c r="AI44" s="63"/>
      <c r="AJ44" s="36"/>
      <c r="AK44" s="5"/>
    </row>
    <row r="45" spans="1:37" s="11" customFormat="1" ht="7.5" customHeight="1" thickBot="1" x14ac:dyDescent="0.5">
      <c r="A45" s="5"/>
      <c r="B45" s="31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3"/>
      <c r="Q45" s="3"/>
      <c r="R45" s="3"/>
      <c r="S45" s="3"/>
      <c r="T45" s="3"/>
      <c r="U45" s="3"/>
      <c r="V45" s="3"/>
      <c r="W45" s="3"/>
      <c r="X45" s="1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6"/>
      <c r="AK45" s="5"/>
    </row>
    <row r="46" spans="1:37" s="11" customFormat="1" ht="25.5" customHeight="1" thickBot="1" x14ac:dyDescent="0.5">
      <c r="A46" s="5"/>
      <c r="B46" s="16"/>
      <c r="C46" s="213" t="s">
        <v>136</v>
      </c>
      <c r="D46" s="224" t="str">
        <f>'Fiche Producteur'!D46</f>
        <v>SRRI</v>
      </c>
      <c r="E46" s="303" t="s">
        <v>118</v>
      </c>
      <c r="F46" s="303"/>
      <c r="G46" s="225">
        <f>'Fiche Producteur'!G46</f>
        <v>5</v>
      </c>
      <c r="H46" s="201" t="s">
        <v>116</v>
      </c>
      <c r="I46" s="195">
        <v>1</v>
      </c>
      <c r="J46" s="195">
        <v>2</v>
      </c>
      <c r="K46" s="195">
        <v>3</v>
      </c>
      <c r="L46" s="195">
        <v>4</v>
      </c>
      <c r="M46" s="195">
        <v>5</v>
      </c>
      <c r="N46" s="195">
        <v>6</v>
      </c>
      <c r="O46" s="195">
        <v>7</v>
      </c>
      <c r="P46" s="167"/>
      <c r="Q46" s="167"/>
      <c r="R46" s="167"/>
      <c r="S46" s="167"/>
      <c r="T46" s="167"/>
      <c r="U46" s="3"/>
      <c r="V46" s="1"/>
      <c r="W46" s="1"/>
      <c r="X46" s="1"/>
      <c r="Y46" s="1"/>
      <c r="Z46" s="304" t="s">
        <v>72</v>
      </c>
      <c r="AA46" s="304"/>
      <c r="AB46" s="304"/>
      <c r="AC46" s="304"/>
      <c r="AD46" s="304"/>
      <c r="AE46" s="304"/>
      <c r="AF46" s="304"/>
      <c r="AG46" s="313" t="str">
        <f>'Fiche Producteur'!AG46:AH47</f>
        <v>5 ans</v>
      </c>
      <c r="AH46" s="313"/>
      <c r="AI46" s="3"/>
      <c r="AJ46" s="64"/>
      <c r="AK46" s="5"/>
    </row>
    <row r="47" spans="1:37" s="11" customFormat="1" ht="6" customHeight="1" x14ac:dyDescent="0.35">
      <c r="A47" s="5"/>
      <c r="B47" s="16"/>
      <c r="C47" s="3"/>
      <c r="D47" s="3"/>
      <c r="E47" s="3"/>
      <c r="F47" s="3"/>
      <c r="G47" s="3"/>
      <c r="H47" s="3"/>
      <c r="I47" s="18"/>
      <c r="J47" s="18"/>
      <c r="K47" s="18"/>
      <c r="L47" s="18"/>
      <c r="M47" s="18"/>
      <c r="N47" s="18"/>
      <c r="O47" s="18"/>
      <c r="P47" s="3"/>
      <c r="Q47" s="3"/>
      <c r="R47" s="3"/>
      <c r="S47" s="3"/>
      <c r="T47" s="3"/>
      <c r="U47" s="3"/>
      <c r="V47" s="1"/>
      <c r="W47" s="1"/>
      <c r="X47" s="1"/>
      <c r="Y47" s="1"/>
      <c r="Z47" s="304"/>
      <c r="AA47" s="304"/>
      <c r="AB47" s="304"/>
      <c r="AC47" s="304"/>
      <c r="AD47" s="304"/>
      <c r="AE47" s="304"/>
      <c r="AF47" s="304"/>
      <c r="AG47" s="313"/>
      <c r="AH47" s="313"/>
      <c r="AI47" s="3"/>
      <c r="AJ47" s="64"/>
      <c r="AK47" s="5"/>
    </row>
    <row r="48" spans="1:37" s="11" customFormat="1" ht="6" customHeight="1" x14ac:dyDescent="0.45">
      <c r="A48" s="5"/>
      <c r="B48" s="31"/>
      <c r="C48" s="18"/>
      <c r="D48" s="4"/>
      <c r="E48" s="4"/>
      <c r="F48" s="1"/>
      <c r="G48" s="18"/>
      <c r="H48" s="18"/>
      <c r="I48" s="18"/>
      <c r="J48" s="18"/>
      <c r="K48" s="18"/>
      <c r="L48" s="18"/>
      <c r="M48" s="18"/>
      <c r="N48" s="4"/>
      <c r="O48" s="1"/>
      <c r="P48" s="18"/>
      <c r="Q48" s="18"/>
      <c r="R48" s="18"/>
      <c r="S48" s="18"/>
      <c r="T48" s="18"/>
      <c r="U48" s="18"/>
      <c r="V48" s="124"/>
      <c r="W48" s="124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40"/>
      <c r="AJ48" s="36"/>
      <c r="AK48" s="5"/>
    </row>
    <row r="49" spans="1:41" s="11" customFormat="1" ht="14.25" customHeight="1" x14ac:dyDescent="0.35">
      <c r="A49" s="5"/>
      <c r="B49" s="253" t="s">
        <v>66</v>
      </c>
      <c r="C49" s="254"/>
      <c r="D49" s="254"/>
      <c r="E49" s="254"/>
      <c r="F49" s="254"/>
      <c r="G49" s="254"/>
      <c r="H49" s="254"/>
      <c r="I49" s="254"/>
      <c r="J49" s="254"/>
      <c r="K49" s="254"/>
      <c r="L49" s="254"/>
      <c r="M49" s="254"/>
      <c r="N49" s="254"/>
      <c r="O49" s="254"/>
      <c r="P49" s="254"/>
      <c r="Q49" s="254"/>
      <c r="R49" s="254"/>
      <c r="S49" s="254"/>
      <c r="T49" s="254"/>
      <c r="U49" s="254"/>
      <c r="V49" s="254"/>
      <c r="W49" s="254"/>
      <c r="X49" s="254"/>
      <c r="Y49" s="254"/>
      <c r="Z49" s="254"/>
      <c r="AA49" s="254"/>
      <c r="AB49" s="254"/>
      <c r="AC49" s="254"/>
      <c r="AD49" s="254"/>
      <c r="AE49" s="254"/>
      <c r="AF49" s="254"/>
      <c r="AG49" s="254"/>
      <c r="AH49" s="254"/>
      <c r="AI49" s="254"/>
      <c r="AJ49" s="255"/>
      <c r="AK49" s="5"/>
    </row>
    <row r="50" spans="1:41" s="11" customFormat="1" ht="14.25" customHeight="1" x14ac:dyDescent="0.35">
      <c r="A50" s="5"/>
      <c r="B50" s="256"/>
      <c r="C50" s="257"/>
      <c r="D50" s="257"/>
      <c r="E50" s="257"/>
      <c r="F50" s="257"/>
      <c r="G50" s="257"/>
      <c r="H50" s="257"/>
      <c r="I50" s="257"/>
      <c r="J50" s="257"/>
      <c r="K50" s="257"/>
      <c r="L50" s="257"/>
      <c r="M50" s="257"/>
      <c r="N50" s="257"/>
      <c r="O50" s="257"/>
      <c r="P50" s="257"/>
      <c r="Q50" s="257"/>
      <c r="R50" s="257"/>
      <c r="S50" s="257"/>
      <c r="T50" s="257"/>
      <c r="U50" s="257"/>
      <c r="V50" s="257"/>
      <c r="W50" s="257"/>
      <c r="X50" s="257"/>
      <c r="Y50" s="257"/>
      <c r="Z50" s="257"/>
      <c r="AA50" s="257"/>
      <c r="AB50" s="257"/>
      <c r="AC50" s="257"/>
      <c r="AD50" s="257"/>
      <c r="AE50" s="257"/>
      <c r="AF50" s="257"/>
      <c r="AG50" s="257"/>
      <c r="AH50" s="257"/>
      <c r="AI50" s="257"/>
      <c r="AJ50" s="258"/>
      <c r="AK50" s="5"/>
    </row>
    <row r="51" spans="1:41" s="11" customFormat="1" ht="6.75" customHeight="1" x14ac:dyDescent="0.45">
      <c r="A51" s="5"/>
      <c r="B51" s="31"/>
      <c r="C51" s="18"/>
      <c r="D51" s="4"/>
      <c r="E51" s="4"/>
      <c r="F51" s="1"/>
      <c r="G51" s="18"/>
      <c r="H51" s="18"/>
      <c r="I51" s="18"/>
      <c r="J51" s="18"/>
      <c r="K51" s="18"/>
      <c r="L51" s="18"/>
      <c r="M51" s="18"/>
      <c r="N51" s="4"/>
      <c r="O51" s="18"/>
      <c r="P51" s="40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  <c r="AI51" s="40"/>
      <c r="AJ51" s="36"/>
      <c r="AK51" s="5"/>
      <c r="AL51" s="5"/>
    </row>
    <row r="52" spans="1:41" s="11" customFormat="1" ht="6.75" customHeight="1" x14ac:dyDescent="0.45">
      <c r="A52" s="5"/>
      <c r="B52" s="31"/>
      <c r="C52" s="65"/>
      <c r="D52" s="66"/>
      <c r="E52" s="66"/>
      <c r="F52" s="67"/>
      <c r="G52" s="68"/>
      <c r="H52" s="68"/>
      <c r="I52" s="68"/>
      <c r="J52" s="68"/>
      <c r="K52" s="68"/>
      <c r="L52" s="68"/>
      <c r="M52" s="68"/>
      <c r="N52" s="66"/>
      <c r="O52" s="68"/>
      <c r="P52" s="35"/>
      <c r="Q52" s="18"/>
      <c r="R52" s="65"/>
      <c r="S52" s="68"/>
      <c r="T52" s="68"/>
      <c r="U52" s="68"/>
      <c r="V52" s="68"/>
      <c r="W52" s="68"/>
      <c r="X52" s="68"/>
      <c r="Y52" s="68"/>
      <c r="Z52" s="68"/>
      <c r="AA52" s="68"/>
      <c r="AB52" s="68"/>
      <c r="AC52" s="68"/>
      <c r="AD52" s="68"/>
      <c r="AE52" s="68"/>
      <c r="AF52" s="68"/>
      <c r="AG52" s="68"/>
      <c r="AH52" s="68"/>
      <c r="AI52" s="35"/>
      <c r="AJ52" s="36"/>
      <c r="AK52" s="5"/>
      <c r="AL52" s="5"/>
    </row>
    <row r="53" spans="1:41" s="11" customFormat="1" ht="21" customHeight="1" x14ac:dyDescent="0.35">
      <c r="A53" s="5"/>
      <c r="B53" s="16"/>
      <c r="C53" s="50"/>
      <c r="D53" s="266" t="s">
        <v>71</v>
      </c>
      <c r="E53" s="266"/>
      <c r="F53" s="184"/>
      <c r="G53" s="334" t="s">
        <v>104</v>
      </c>
      <c r="H53" s="334"/>
      <c r="I53" s="335"/>
      <c r="J53" s="335"/>
      <c r="K53" s="334" t="s">
        <v>103</v>
      </c>
      <c r="L53" s="336"/>
      <c r="M53" s="336"/>
      <c r="N53" s="166"/>
      <c r="O53" s="166"/>
      <c r="P53" s="174"/>
      <c r="Q53" s="18"/>
      <c r="R53" s="50"/>
      <c r="S53" s="248" t="s">
        <v>137</v>
      </c>
      <c r="T53" s="248"/>
      <c r="U53" s="248"/>
      <c r="V53" s="248"/>
      <c r="W53" s="248"/>
      <c r="X53" s="248"/>
      <c r="Y53" s="248"/>
      <c r="Z53" s="248"/>
      <c r="AA53" s="248"/>
      <c r="AB53" s="248"/>
      <c r="AC53" s="248"/>
      <c r="AD53" s="248"/>
      <c r="AE53" s="248"/>
      <c r="AF53" s="22"/>
      <c r="AG53" s="262" t="s">
        <v>138</v>
      </c>
      <c r="AH53" s="262"/>
      <c r="AI53" s="20"/>
      <c r="AJ53" s="69"/>
      <c r="AK53" s="5"/>
      <c r="AL53" s="5"/>
      <c r="AO53" s="173"/>
    </row>
    <row r="54" spans="1:41" s="11" customFormat="1" ht="21" customHeight="1" x14ac:dyDescent="0.35">
      <c r="A54" s="5"/>
      <c r="B54" s="26"/>
      <c r="C54" s="50"/>
      <c r="D54" s="266"/>
      <c r="E54" s="266"/>
      <c r="F54" s="184"/>
      <c r="G54" s="334"/>
      <c r="H54" s="334"/>
      <c r="I54" s="335"/>
      <c r="J54" s="335"/>
      <c r="K54" s="334"/>
      <c r="L54" s="336"/>
      <c r="M54" s="336"/>
      <c r="N54" s="166"/>
      <c r="O54" s="166"/>
      <c r="P54" s="174"/>
      <c r="Q54" s="18"/>
      <c r="R54" s="50"/>
      <c r="S54" s="210"/>
      <c r="T54" s="210"/>
      <c r="U54" s="210"/>
      <c r="V54" s="210"/>
      <c r="W54" s="210"/>
      <c r="X54" s="210"/>
      <c r="Y54" s="210"/>
      <c r="Z54" s="210"/>
      <c r="AA54" s="210"/>
      <c r="AB54" s="210"/>
      <c r="AC54" s="210"/>
      <c r="AD54" s="22"/>
      <c r="AE54" s="22"/>
      <c r="AF54" s="22"/>
      <c r="AG54" s="22"/>
      <c r="AH54" s="22"/>
      <c r="AI54" s="20"/>
      <c r="AJ54" s="69"/>
      <c r="AK54" s="5"/>
    </row>
    <row r="55" spans="1:41" s="11" customFormat="1" ht="7.5" customHeight="1" x14ac:dyDescent="0.35">
      <c r="A55" s="5"/>
      <c r="B55" s="26"/>
      <c r="C55" s="58"/>
      <c r="D55" s="70"/>
      <c r="E55" s="70"/>
      <c r="F55" s="70"/>
      <c r="G55" s="70"/>
      <c r="H55" s="71"/>
      <c r="I55" s="71"/>
      <c r="J55" s="71"/>
      <c r="K55" s="71"/>
      <c r="L55" s="71"/>
      <c r="M55" s="71"/>
      <c r="N55" s="71"/>
      <c r="O55" s="2"/>
      <c r="P55" s="63"/>
      <c r="Q55" s="18"/>
      <c r="R55" s="58"/>
      <c r="S55" s="71"/>
      <c r="T55" s="71"/>
      <c r="U55" s="71"/>
      <c r="V55" s="71"/>
      <c r="W55" s="71"/>
      <c r="X55" s="71"/>
      <c r="Y55" s="71"/>
      <c r="Z55" s="71"/>
      <c r="AA55" s="71"/>
      <c r="AB55" s="71"/>
      <c r="AC55" s="71"/>
      <c r="AD55" s="71"/>
      <c r="AE55" s="71"/>
      <c r="AF55" s="71"/>
      <c r="AG55" s="71"/>
      <c r="AH55" s="2"/>
      <c r="AI55" s="63"/>
      <c r="AJ55" s="69"/>
      <c r="AK55" s="5"/>
    </row>
    <row r="56" spans="1:41" s="11" customFormat="1" ht="6.75" customHeight="1" x14ac:dyDescent="0.45">
      <c r="A56" s="5"/>
      <c r="B56" s="31"/>
      <c r="C56" s="18"/>
      <c r="D56" s="4"/>
      <c r="E56" s="4"/>
      <c r="F56" s="1"/>
      <c r="G56" s="18"/>
      <c r="H56" s="18"/>
      <c r="I56" s="4"/>
      <c r="J56" s="4"/>
      <c r="K56" s="4"/>
      <c r="L56" s="4"/>
      <c r="M56" s="4"/>
      <c r="N56" s="4"/>
      <c r="O56" s="4"/>
      <c r="P56" s="4"/>
      <c r="Q56" s="18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36"/>
      <c r="AK56" s="5"/>
    </row>
    <row r="57" spans="1:41" s="11" customFormat="1" ht="6.75" customHeight="1" x14ac:dyDescent="0.45">
      <c r="A57" s="5"/>
      <c r="B57" s="31"/>
      <c r="C57" s="18"/>
      <c r="D57" s="4"/>
      <c r="E57" s="4"/>
      <c r="F57" s="1"/>
      <c r="G57" s="18"/>
      <c r="H57" s="18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36"/>
      <c r="AK57" s="5"/>
    </row>
    <row r="58" spans="1:41" s="11" customFormat="1" ht="30.75" customHeight="1" x14ac:dyDescent="0.45">
      <c r="A58" s="5"/>
      <c r="B58" s="31"/>
      <c r="C58" s="72" t="s">
        <v>87</v>
      </c>
      <c r="D58" s="73"/>
      <c r="E58" s="73"/>
      <c r="F58" s="73"/>
      <c r="G58" s="73"/>
      <c r="H58" s="73"/>
      <c r="I58" s="67"/>
      <c r="J58" s="67"/>
      <c r="K58" s="67"/>
      <c r="L58" s="74"/>
      <c r="M58" s="74"/>
      <c r="N58" s="74"/>
      <c r="O58" s="74"/>
      <c r="P58" s="74"/>
      <c r="Q58" s="74"/>
      <c r="R58" s="74"/>
      <c r="S58" s="74"/>
      <c r="T58" s="74"/>
      <c r="U58" s="74"/>
      <c r="V58" s="74"/>
      <c r="W58" s="74"/>
      <c r="X58" s="67"/>
      <c r="Y58" s="67"/>
      <c r="Z58" s="67"/>
      <c r="AA58" s="67"/>
      <c r="AB58" s="67"/>
      <c r="AC58" s="67"/>
      <c r="AD58" s="67"/>
      <c r="AE58" s="67"/>
      <c r="AF58" s="67"/>
      <c r="AG58" s="67"/>
      <c r="AH58" s="67"/>
      <c r="AI58" s="75"/>
      <c r="AJ58" s="69"/>
      <c r="AK58" s="5"/>
    </row>
    <row r="59" spans="1:41" s="11" customFormat="1" ht="36" customHeight="1" thickBot="1" x14ac:dyDescent="0.5">
      <c r="A59" s="5"/>
      <c r="B59" s="31"/>
      <c r="C59" s="76"/>
      <c r="D59" s="342" t="s">
        <v>126</v>
      </c>
      <c r="E59" s="343"/>
      <c r="F59" s="343"/>
      <c r="G59" s="343"/>
      <c r="H59" s="343"/>
      <c r="I59" s="343"/>
      <c r="J59" s="343"/>
      <c r="K59" s="343"/>
      <c r="L59" s="343"/>
      <c r="M59" s="343"/>
      <c r="N59" s="343"/>
      <c r="O59" s="343"/>
      <c r="P59" s="344"/>
      <c r="Q59" s="141"/>
      <c r="R59" s="342" t="s">
        <v>80</v>
      </c>
      <c r="S59" s="343"/>
      <c r="T59" s="343"/>
      <c r="U59" s="343"/>
      <c r="V59" s="343"/>
      <c r="W59" s="343"/>
      <c r="X59" s="343"/>
      <c r="Y59" s="343"/>
      <c r="Z59" s="343"/>
      <c r="AA59" s="343"/>
      <c r="AB59" s="343"/>
      <c r="AC59" s="343"/>
      <c r="AD59" s="343"/>
      <c r="AE59" s="343"/>
      <c r="AF59" s="343"/>
      <c r="AG59" s="343"/>
      <c r="AH59" s="344"/>
      <c r="AI59" s="20"/>
      <c r="AJ59" s="69"/>
      <c r="AK59" s="5"/>
    </row>
    <row r="60" spans="1:41" s="11" customFormat="1" ht="27" customHeight="1" thickBot="1" x14ac:dyDescent="0.5">
      <c r="A60" s="5"/>
      <c r="B60" s="31"/>
      <c r="C60" s="77"/>
      <c r="D60" s="345" t="s">
        <v>119</v>
      </c>
      <c r="E60" s="346"/>
      <c r="F60" s="346"/>
      <c r="G60" s="346"/>
      <c r="H60" s="201"/>
      <c r="I60" s="204" t="s">
        <v>120</v>
      </c>
      <c r="J60" s="1"/>
      <c r="K60" s="204" t="s">
        <v>121</v>
      </c>
      <c r="L60" s="28"/>
      <c r="M60" s="204" t="s">
        <v>122</v>
      </c>
      <c r="N60" s="28"/>
      <c r="O60" s="204" t="s">
        <v>123</v>
      </c>
      <c r="P60" s="78"/>
      <c r="Q60" s="176"/>
      <c r="R60" s="347" t="s">
        <v>127</v>
      </c>
      <c r="S60" s="348"/>
      <c r="T60" s="348"/>
      <c r="U60" s="349"/>
      <c r="V60" s="166"/>
      <c r="W60" s="167"/>
      <c r="X60" s="166"/>
      <c r="Y60" s="166"/>
      <c r="Z60" s="350" t="s">
        <v>131</v>
      </c>
      <c r="AA60" s="351"/>
      <c r="AB60" s="204" t="s">
        <v>132</v>
      </c>
      <c r="AC60" s="352" t="s">
        <v>133</v>
      </c>
      <c r="AD60" s="352"/>
      <c r="AE60" s="352" t="s">
        <v>134</v>
      </c>
      <c r="AF60" s="352"/>
      <c r="AG60" s="166"/>
      <c r="AH60" s="79"/>
      <c r="AI60" s="20"/>
      <c r="AJ60" s="69"/>
      <c r="AK60" s="5"/>
    </row>
    <row r="61" spans="1:41" s="11" customFormat="1" ht="32.25" customHeight="1" x14ac:dyDescent="0.45">
      <c r="A61" s="5"/>
      <c r="B61" s="31"/>
      <c r="C61" s="80"/>
      <c r="D61" s="197"/>
      <c r="E61" s="206"/>
      <c r="F61" s="206"/>
      <c r="G61" s="206"/>
      <c r="H61" s="206"/>
      <c r="I61" s="208" t="s">
        <v>111</v>
      </c>
      <c r="J61" s="206"/>
      <c r="K61" s="208" t="s">
        <v>112</v>
      </c>
      <c r="L61" s="206"/>
      <c r="M61" s="208" t="s">
        <v>113</v>
      </c>
      <c r="N61" s="206"/>
      <c r="O61" s="208" t="s">
        <v>114</v>
      </c>
      <c r="P61" s="198"/>
      <c r="Q61" s="40"/>
      <c r="R61" s="372" t="s">
        <v>135</v>
      </c>
      <c r="S61" s="373"/>
      <c r="T61" s="373"/>
      <c r="U61" s="373"/>
      <c r="V61" s="166"/>
      <c r="W61" s="167"/>
      <c r="X61" s="166"/>
      <c r="Y61" s="166"/>
      <c r="Z61" s="337" t="s">
        <v>127</v>
      </c>
      <c r="AA61" s="337"/>
      <c r="AB61" s="209" t="s">
        <v>128</v>
      </c>
      <c r="AC61" s="337" t="s">
        <v>129</v>
      </c>
      <c r="AD61" s="337"/>
      <c r="AE61" s="337" t="s">
        <v>130</v>
      </c>
      <c r="AF61" s="337"/>
      <c r="AG61" s="166"/>
      <c r="AH61" s="81"/>
      <c r="AI61" s="82"/>
      <c r="AJ61" s="69"/>
      <c r="AK61" s="5"/>
    </row>
    <row r="62" spans="1:41" s="93" customFormat="1" ht="12" customHeight="1" x14ac:dyDescent="0.35">
      <c r="A62" s="83"/>
      <c r="B62" s="84"/>
      <c r="C62" s="80"/>
      <c r="D62" s="199"/>
      <c r="E62" s="207"/>
      <c r="F62" s="207"/>
      <c r="G62" s="207"/>
      <c r="H62" s="207"/>
      <c r="I62" s="207"/>
      <c r="J62" s="207"/>
      <c r="K62" s="207"/>
      <c r="L62" s="207"/>
      <c r="M62" s="207"/>
      <c r="N62" s="207"/>
      <c r="O62" s="207"/>
      <c r="P62" s="200"/>
      <c r="Q62" s="40"/>
      <c r="R62" s="87"/>
      <c r="S62" s="88"/>
      <c r="T62" s="85"/>
      <c r="U62" s="89"/>
      <c r="V62" s="86"/>
      <c r="W62" s="90"/>
      <c r="X62" s="86"/>
      <c r="Y62" s="86"/>
      <c r="Z62" s="86"/>
      <c r="AA62" s="86"/>
      <c r="AB62" s="86"/>
      <c r="AC62" s="86"/>
      <c r="AD62" s="86"/>
      <c r="AE62" s="86"/>
      <c r="AF62" s="85"/>
      <c r="AG62" s="86"/>
      <c r="AH62" s="91"/>
      <c r="AI62" s="82"/>
      <c r="AJ62" s="92"/>
      <c r="AK62" s="83"/>
      <c r="AL62" s="11"/>
    </row>
    <row r="63" spans="1:41" s="93" customFormat="1" ht="7.5" customHeight="1" x14ac:dyDescent="0.35">
      <c r="A63" s="83"/>
      <c r="B63" s="84"/>
      <c r="C63" s="94"/>
      <c r="D63" s="95"/>
      <c r="E63" s="95"/>
      <c r="F63" s="96"/>
      <c r="G63" s="96"/>
      <c r="H63" s="96"/>
      <c r="I63" s="96"/>
      <c r="J63" s="96"/>
      <c r="K63" s="2"/>
      <c r="L63" s="96"/>
      <c r="M63" s="96"/>
      <c r="N63" s="96"/>
      <c r="O63" s="96"/>
      <c r="P63" s="97"/>
      <c r="Q63" s="97"/>
      <c r="R63" s="98"/>
      <c r="S63" s="98"/>
      <c r="T63" s="95"/>
      <c r="U63" s="97"/>
      <c r="V63" s="96"/>
      <c r="W63" s="37"/>
      <c r="X63" s="96"/>
      <c r="Y63" s="96"/>
      <c r="Z63" s="96"/>
      <c r="AA63" s="96"/>
      <c r="AB63" s="96"/>
      <c r="AC63" s="96"/>
      <c r="AD63" s="96"/>
      <c r="AE63" s="96"/>
      <c r="AF63" s="95"/>
      <c r="AG63" s="96"/>
      <c r="AH63" s="96"/>
      <c r="AI63" s="99"/>
      <c r="AJ63" s="92"/>
      <c r="AK63" s="83"/>
      <c r="AL63" s="11"/>
    </row>
    <row r="64" spans="1:41" s="11" customFormat="1" ht="9.75" customHeight="1" x14ac:dyDescent="0.45">
      <c r="A64" s="5"/>
      <c r="B64" s="31"/>
      <c r="C64" s="18"/>
      <c r="D64" s="4"/>
      <c r="E64" s="4"/>
      <c r="F64" s="1"/>
      <c r="G64" s="18"/>
      <c r="H64" s="18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36"/>
      <c r="AK64" s="5"/>
    </row>
    <row r="65" spans="1:37" s="11" customFormat="1" ht="24" customHeight="1" x14ac:dyDescent="0.45">
      <c r="A65" s="5"/>
      <c r="B65" s="31"/>
      <c r="C65" s="338" t="s">
        <v>68</v>
      </c>
      <c r="D65" s="339"/>
      <c r="E65" s="339"/>
      <c r="F65" s="339"/>
      <c r="G65" s="339"/>
      <c r="H65" s="339"/>
      <c r="I65" s="339"/>
      <c r="J65" s="339"/>
      <c r="K65" s="339"/>
      <c r="L65" s="339"/>
      <c r="M65" s="339"/>
      <c r="N65" s="339"/>
      <c r="O65" s="339"/>
      <c r="P65" s="339"/>
      <c r="Q65" s="220"/>
      <c r="R65" s="100"/>
      <c r="S65" s="339" t="s">
        <v>40</v>
      </c>
      <c r="T65" s="339"/>
      <c r="U65" s="339"/>
      <c r="V65" s="339"/>
      <c r="W65" s="339"/>
      <c r="X65" s="339"/>
      <c r="Y65" s="339"/>
      <c r="Z65" s="339"/>
      <c r="AA65" s="339"/>
      <c r="AB65" s="339"/>
      <c r="AC65" s="339"/>
      <c r="AD65" s="339"/>
      <c r="AE65" s="339"/>
      <c r="AF65" s="339"/>
      <c r="AG65" s="339"/>
      <c r="AH65" s="66"/>
      <c r="AI65" s="101"/>
      <c r="AJ65" s="36"/>
      <c r="AK65" s="5"/>
    </row>
    <row r="66" spans="1:37" s="11" customFormat="1" ht="19.5" customHeight="1" x14ac:dyDescent="0.45">
      <c r="A66" s="5"/>
      <c r="B66" s="31"/>
      <c r="C66" s="340"/>
      <c r="D66" s="341"/>
      <c r="E66" s="341"/>
      <c r="F66" s="341"/>
      <c r="G66" s="341"/>
      <c r="H66" s="341"/>
      <c r="I66" s="341"/>
      <c r="J66" s="341"/>
      <c r="K66" s="341"/>
      <c r="L66" s="341"/>
      <c r="M66" s="341"/>
      <c r="N66" s="341"/>
      <c r="O66" s="341"/>
      <c r="P66" s="341"/>
      <c r="Q66" s="221"/>
      <c r="R66" s="102"/>
      <c r="S66" s="341"/>
      <c r="T66" s="341"/>
      <c r="U66" s="341"/>
      <c r="V66" s="341"/>
      <c r="W66" s="341"/>
      <c r="X66" s="341"/>
      <c r="Y66" s="341"/>
      <c r="Z66" s="341"/>
      <c r="AA66" s="341"/>
      <c r="AB66" s="341"/>
      <c r="AC66" s="341"/>
      <c r="AD66" s="341"/>
      <c r="AE66" s="341"/>
      <c r="AF66" s="341"/>
      <c r="AG66" s="341"/>
      <c r="AH66" s="4"/>
      <c r="AI66" s="47"/>
      <c r="AJ66" s="36"/>
      <c r="AK66" s="5"/>
    </row>
    <row r="67" spans="1:37" s="11" customFormat="1" ht="21.75" customHeight="1" x14ac:dyDescent="0.45">
      <c r="A67" s="5"/>
      <c r="B67" s="31"/>
      <c r="C67" s="44"/>
      <c r="D67" s="161" t="s">
        <v>88</v>
      </c>
      <c r="E67" s="103"/>
      <c r="F67" s="1"/>
      <c r="G67" s="1"/>
      <c r="H67" s="1"/>
      <c r="I67" s="1"/>
      <c r="J67" s="1"/>
      <c r="K67" s="1"/>
      <c r="L67" s="1"/>
      <c r="M67" s="1"/>
      <c r="N67" s="1"/>
      <c r="O67" s="104"/>
      <c r="P67" s="1"/>
      <c r="Q67" s="1"/>
      <c r="R67" s="4"/>
      <c r="S67" s="105"/>
      <c r="T67" s="105"/>
      <c r="U67" s="219" t="s">
        <v>42</v>
      </c>
      <c r="V67" s="163"/>
      <c r="W67" s="163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4"/>
      <c r="AI67" s="47"/>
      <c r="AJ67" s="36"/>
      <c r="AK67" s="5"/>
    </row>
    <row r="68" spans="1:37" s="11" customFormat="1" ht="21.75" customHeight="1" x14ac:dyDescent="0.45">
      <c r="A68" s="5"/>
      <c r="B68" s="31"/>
      <c r="C68" s="44"/>
      <c r="D68" s="161" t="s">
        <v>89</v>
      </c>
      <c r="E68" s="103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4"/>
      <c r="S68" s="105"/>
      <c r="T68" s="105"/>
      <c r="U68" s="219" t="s">
        <v>44</v>
      </c>
      <c r="V68" s="163"/>
      <c r="W68" s="163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4"/>
      <c r="AI68" s="47"/>
      <c r="AJ68" s="36"/>
      <c r="AK68" s="5"/>
    </row>
    <row r="69" spans="1:37" s="11" customFormat="1" ht="21.75" customHeight="1" x14ac:dyDescent="0.45">
      <c r="A69" s="5"/>
      <c r="B69" s="31"/>
      <c r="C69" s="44"/>
      <c r="D69" s="161" t="s">
        <v>39</v>
      </c>
      <c r="E69" s="103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4"/>
      <c r="S69" s="105"/>
      <c r="T69" s="105"/>
      <c r="U69" s="219" t="s">
        <v>46</v>
      </c>
      <c r="V69" s="163"/>
      <c r="W69" s="163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4"/>
      <c r="AI69" s="47"/>
      <c r="AJ69" s="36"/>
      <c r="AK69" s="5"/>
    </row>
    <row r="70" spans="1:37" s="11" customFormat="1" ht="21.75" customHeight="1" x14ac:dyDescent="0.45">
      <c r="A70" s="5"/>
      <c r="B70" s="31"/>
      <c r="C70" s="44"/>
      <c r="D70" s="161" t="s">
        <v>90</v>
      </c>
      <c r="E70" s="103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4"/>
      <c r="S70" s="219"/>
      <c r="T70" s="219"/>
      <c r="U70" s="219" t="s">
        <v>47</v>
      </c>
      <c r="V70" s="219"/>
      <c r="W70" s="163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4"/>
      <c r="AI70" s="47"/>
      <c r="AJ70" s="36"/>
      <c r="AK70" s="5"/>
    </row>
    <row r="71" spans="1:37" s="11" customFormat="1" ht="21.75" customHeight="1" x14ac:dyDescent="0.45">
      <c r="A71" s="5"/>
      <c r="B71" s="31"/>
      <c r="C71" s="44"/>
      <c r="D71" s="161" t="s">
        <v>91</v>
      </c>
      <c r="E71" s="103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4"/>
      <c r="S71" s="4"/>
      <c r="T71" s="30"/>
      <c r="U71" s="30"/>
      <c r="V71" s="30"/>
      <c r="W71" s="30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7"/>
      <c r="AJ71" s="36"/>
      <c r="AK71" s="5"/>
    </row>
    <row r="72" spans="1:37" s="11" customFormat="1" ht="21.75" customHeight="1" x14ac:dyDescent="0.45">
      <c r="A72" s="5"/>
      <c r="B72" s="31"/>
      <c r="C72" s="44"/>
      <c r="D72" s="161" t="s">
        <v>92</v>
      </c>
      <c r="E72" s="103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4"/>
      <c r="S72" s="4"/>
      <c r="T72" s="30"/>
      <c r="U72" s="30"/>
      <c r="V72" s="30"/>
      <c r="W72" s="30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7"/>
      <c r="AJ72" s="36"/>
      <c r="AK72" s="5"/>
    </row>
    <row r="73" spans="1:37" s="11" customFormat="1" ht="21.75" customHeight="1" x14ac:dyDescent="0.45">
      <c r="A73" s="5"/>
      <c r="B73" s="31"/>
      <c r="C73" s="44"/>
      <c r="D73" s="161" t="s">
        <v>41</v>
      </c>
      <c r="E73" s="103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4"/>
      <c r="S73" s="4"/>
      <c r="T73" s="4"/>
      <c r="U73" s="30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7"/>
      <c r="AJ73" s="36"/>
      <c r="AK73" s="5"/>
    </row>
    <row r="74" spans="1:37" s="11" customFormat="1" ht="21.75" customHeight="1" x14ac:dyDescent="0.45">
      <c r="A74" s="5"/>
      <c r="B74" s="31"/>
      <c r="C74" s="44"/>
      <c r="D74" s="161" t="s">
        <v>43</v>
      </c>
      <c r="E74" s="103"/>
      <c r="F74" s="1"/>
      <c r="G74" s="1"/>
      <c r="H74" s="1"/>
      <c r="I74" s="1"/>
      <c r="J74" s="1"/>
      <c r="K74" s="1"/>
      <c r="L74" s="1"/>
      <c r="M74" s="1"/>
      <c r="N74" s="1"/>
      <c r="O74" s="30"/>
      <c r="P74" s="1"/>
      <c r="Q74" s="1"/>
      <c r="R74" s="4"/>
      <c r="S74" s="4"/>
      <c r="T74" s="4"/>
      <c r="U74" s="30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7"/>
      <c r="AJ74" s="36"/>
      <c r="AK74" s="5"/>
    </row>
    <row r="75" spans="1:37" s="11" customFormat="1" ht="21.75" customHeight="1" x14ac:dyDescent="0.45">
      <c r="A75" s="5"/>
      <c r="B75" s="31"/>
      <c r="C75" s="44"/>
      <c r="D75" s="161" t="s">
        <v>45</v>
      </c>
      <c r="E75" s="103"/>
      <c r="F75" s="1"/>
      <c r="G75" s="1"/>
      <c r="H75" s="1"/>
      <c r="I75" s="1"/>
      <c r="J75" s="1"/>
      <c r="K75" s="1"/>
      <c r="L75" s="1"/>
      <c r="M75" s="1"/>
      <c r="N75" s="1"/>
      <c r="O75" s="30"/>
      <c r="P75" s="1"/>
      <c r="Q75" s="1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7"/>
      <c r="AJ75" s="36"/>
      <c r="AK75" s="5"/>
    </row>
    <row r="76" spans="1:37" s="11" customFormat="1" ht="6.75" customHeight="1" x14ac:dyDescent="0.45">
      <c r="A76" s="5"/>
      <c r="B76" s="31"/>
      <c r="C76" s="62"/>
      <c r="D76" s="162"/>
      <c r="E76" s="106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107"/>
      <c r="S76" s="107"/>
      <c r="T76" s="107"/>
      <c r="U76" s="107"/>
      <c r="V76" s="107"/>
      <c r="W76" s="107"/>
      <c r="X76" s="107"/>
      <c r="Y76" s="107"/>
      <c r="Z76" s="107"/>
      <c r="AA76" s="107"/>
      <c r="AB76" s="107"/>
      <c r="AC76" s="107"/>
      <c r="AD76" s="107"/>
      <c r="AE76" s="107"/>
      <c r="AF76" s="107"/>
      <c r="AG76" s="107"/>
      <c r="AH76" s="107"/>
      <c r="AI76" s="108"/>
      <c r="AJ76" s="36"/>
      <c r="AK76" s="5"/>
    </row>
    <row r="77" spans="1:37" s="11" customFormat="1" ht="4.5" customHeight="1" x14ac:dyDescent="0.45">
      <c r="A77" s="5"/>
      <c r="B77" s="26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18"/>
      <c r="AF77" s="18"/>
      <c r="AG77" s="18"/>
      <c r="AH77" s="4"/>
      <c r="AI77" s="4"/>
      <c r="AJ77" s="36"/>
      <c r="AK77" s="5"/>
    </row>
    <row r="78" spans="1:37" s="11" customFormat="1" ht="14.25" customHeight="1" x14ac:dyDescent="0.35">
      <c r="A78" s="5"/>
      <c r="B78" s="253" t="s">
        <v>67</v>
      </c>
      <c r="C78" s="254"/>
      <c r="D78" s="254"/>
      <c r="E78" s="254"/>
      <c r="F78" s="254"/>
      <c r="G78" s="254"/>
      <c r="H78" s="254"/>
      <c r="I78" s="254"/>
      <c r="J78" s="254"/>
      <c r="K78" s="254"/>
      <c r="L78" s="254"/>
      <c r="M78" s="254"/>
      <c r="N78" s="254"/>
      <c r="O78" s="254"/>
      <c r="P78" s="254"/>
      <c r="Q78" s="254"/>
      <c r="R78" s="254"/>
      <c r="S78" s="254"/>
      <c r="T78" s="254"/>
      <c r="U78" s="254"/>
      <c r="V78" s="254"/>
      <c r="W78" s="254"/>
      <c r="X78" s="254"/>
      <c r="Y78" s="254"/>
      <c r="Z78" s="254"/>
      <c r="AA78" s="254"/>
      <c r="AB78" s="254"/>
      <c r="AC78" s="254"/>
      <c r="AD78" s="254"/>
      <c r="AE78" s="254"/>
      <c r="AF78" s="254"/>
      <c r="AG78" s="254"/>
      <c r="AH78" s="254"/>
      <c r="AI78" s="254"/>
      <c r="AJ78" s="255"/>
      <c r="AK78" s="5"/>
    </row>
    <row r="79" spans="1:37" s="11" customFormat="1" ht="14.25" customHeight="1" x14ac:dyDescent="0.35">
      <c r="A79" s="5"/>
      <c r="B79" s="256"/>
      <c r="C79" s="257"/>
      <c r="D79" s="257"/>
      <c r="E79" s="257"/>
      <c r="F79" s="257"/>
      <c r="G79" s="257"/>
      <c r="H79" s="257"/>
      <c r="I79" s="257"/>
      <c r="J79" s="257"/>
      <c r="K79" s="257"/>
      <c r="L79" s="257"/>
      <c r="M79" s="257"/>
      <c r="N79" s="257"/>
      <c r="O79" s="257"/>
      <c r="P79" s="257"/>
      <c r="Q79" s="257"/>
      <c r="R79" s="257"/>
      <c r="S79" s="257"/>
      <c r="T79" s="257"/>
      <c r="U79" s="257"/>
      <c r="V79" s="257"/>
      <c r="W79" s="257"/>
      <c r="X79" s="257"/>
      <c r="Y79" s="257"/>
      <c r="Z79" s="257"/>
      <c r="AA79" s="257"/>
      <c r="AB79" s="257"/>
      <c r="AC79" s="257"/>
      <c r="AD79" s="257"/>
      <c r="AE79" s="257"/>
      <c r="AF79" s="257"/>
      <c r="AG79" s="257"/>
      <c r="AH79" s="257"/>
      <c r="AI79" s="257"/>
      <c r="AJ79" s="258"/>
      <c r="AK79" s="5"/>
    </row>
    <row r="80" spans="1:37" s="11" customFormat="1" ht="3" customHeight="1" x14ac:dyDescent="0.45">
      <c r="A80" s="5"/>
      <c r="B80" s="31"/>
      <c r="C80" s="18"/>
      <c r="D80" s="4"/>
      <c r="E80" s="4"/>
      <c r="F80" s="1"/>
      <c r="G80" s="18"/>
      <c r="H80" s="18"/>
      <c r="I80" s="18"/>
      <c r="J80" s="18"/>
      <c r="K80" s="18"/>
      <c r="L80" s="18"/>
      <c r="M80" s="18"/>
      <c r="N80" s="4"/>
      <c r="O80" s="1"/>
      <c r="P80" s="18"/>
      <c r="Q80" s="18"/>
      <c r="R80" s="18"/>
      <c r="S80" s="18"/>
      <c r="T80" s="18"/>
      <c r="U80" s="18"/>
      <c r="V80" s="18"/>
      <c r="W80" s="4"/>
      <c r="X80" s="1"/>
      <c r="Y80" s="1"/>
      <c r="Z80" s="1"/>
      <c r="AA80" s="1"/>
      <c r="AB80" s="18"/>
      <c r="AC80" s="18"/>
      <c r="AD80" s="18"/>
      <c r="AE80" s="18"/>
      <c r="AF80" s="18"/>
      <c r="AG80" s="18"/>
      <c r="AH80" s="4"/>
      <c r="AI80" s="4"/>
      <c r="AJ80" s="36"/>
      <c r="AK80" s="5"/>
    </row>
    <row r="81" spans="1:37" s="11" customFormat="1" ht="21.75" customHeight="1" x14ac:dyDescent="0.45">
      <c r="A81" s="5"/>
      <c r="B81" s="31"/>
      <c r="C81" s="361" t="s">
        <v>69</v>
      </c>
      <c r="D81" s="354"/>
      <c r="E81" s="354"/>
      <c r="F81" s="354"/>
      <c r="G81" s="354"/>
      <c r="H81" s="362"/>
      <c r="I81" s="18"/>
      <c r="J81" s="363" t="s">
        <v>70</v>
      </c>
      <c r="K81" s="364"/>
      <c r="L81" s="364"/>
      <c r="M81" s="364"/>
      <c r="N81" s="364"/>
      <c r="O81" s="364"/>
      <c r="P81" s="364"/>
      <c r="Q81" s="364"/>
      <c r="R81" s="365"/>
      <c r="S81" s="22"/>
      <c r="T81" s="374" t="s">
        <v>77</v>
      </c>
      <c r="U81" s="375"/>
      <c r="V81" s="375"/>
      <c r="W81" s="375"/>
      <c r="X81" s="375"/>
      <c r="Y81" s="375"/>
      <c r="Z81" s="375"/>
      <c r="AA81" s="375"/>
      <c r="AB81" s="375"/>
      <c r="AC81" s="375"/>
      <c r="AD81" s="375"/>
      <c r="AE81" s="375"/>
      <c r="AF81" s="375"/>
      <c r="AG81" s="375"/>
      <c r="AH81" s="375"/>
      <c r="AI81" s="376"/>
      <c r="AJ81" s="36"/>
      <c r="AK81" s="5"/>
    </row>
    <row r="82" spans="1:37" s="11" customFormat="1" ht="12.75" customHeight="1" x14ac:dyDescent="0.45">
      <c r="A82" s="5"/>
      <c r="B82" s="31"/>
      <c r="C82" s="366" t="s">
        <v>75</v>
      </c>
      <c r="D82" s="367"/>
      <c r="E82" s="368"/>
      <c r="F82" s="369" t="s">
        <v>76</v>
      </c>
      <c r="G82" s="370"/>
      <c r="H82" s="371"/>
      <c r="I82" s="18"/>
      <c r="J82" s="110"/>
      <c r="K82" s="3"/>
      <c r="L82" s="3"/>
      <c r="M82" s="3"/>
      <c r="N82" s="3"/>
      <c r="O82" s="1"/>
      <c r="P82" s="18"/>
      <c r="Q82" s="18"/>
      <c r="R82" s="111"/>
      <c r="S82" s="18"/>
      <c r="T82" s="185"/>
      <c r="U82" s="186"/>
      <c r="V82" s="186"/>
      <c r="W82" s="186"/>
      <c r="X82" s="186"/>
      <c r="Y82" s="186"/>
      <c r="Z82" s="186"/>
      <c r="AA82" s="186"/>
      <c r="AB82" s="186"/>
      <c r="AC82" s="186"/>
      <c r="AD82" s="186"/>
      <c r="AE82" s="186"/>
      <c r="AF82" s="186"/>
      <c r="AG82" s="186"/>
      <c r="AH82" s="186"/>
      <c r="AI82" s="187"/>
      <c r="AJ82" s="36"/>
      <c r="AK82" s="5"/>
    </row>
    <row r="83" spans="1:37" s="11" customFormat="1" ht="21" customHeight="1" x14ac:dyDescent="0.45">
      <c r="A83" s="5"/>
      <c r="B83" s="31"/>
      <c r="C83" s="356" t="s">
        <v>107</v>
      </c>
      <c r="D83" s="357"/>
      <c r="E83" s="358"/>
      <c r="F83" s="112"/>
      <c r="G83" s="190" t="s">
        <v>73</v>
      </c>
      <c r="H83" s="20"/>
      <c r="I83" s="18"/>
      <c r="J83" s="113"/>
      <c r="K83" s="164" t="s">
        <v>81</v>
      </c>
      <c r="L83" s="160"/>
      <c r="M83" s="160"/>
      <c r="N83" s="3"/>
      <c r="O83" s="18"/>
      <c r="P83" s="18"/>
      <c r="Q83" s="18"/>
      <c r="R83" s="111"/>
      <c r="S83" s="18"/>
      <c r="T83" s="114"/>
      <c r="U83" s="115" t="s">
        <v>93</v>
      </c>
      <c r="V83" s="115"/>
      <c r="W83" s="115"/>
      <c r="X83" s="115"/>
      <c r="Y83" s="115"/>
      <c r="Z83" s="115"/>
      <c r="AA83" s="115"/>
      <c r="AB83" s="115"/>
      <c r="AC83" s="116" t="s">
        <v>32</v>
      </c>
      <c r="AD83" s="117"/>
      <c r="AE83" s="118"/>
      <c r="AF83" s="118"/>
      <c r="AG83" s="189" t="s">
        <v>102</v>
      </c>
      <c r="AH83" s="115"/>
      <c r="AI83" s="119"/>
      <c r="AJ83" s="36"/>
      <c r="AK83" s="5"/>
    </row>
    <row r="84" spans="1:37" s="11" customFormat="1" ht="23.25" customHeight="1" x14ac:dyDescent="0.45">
      <c r="A84" s="5"/>
      <c r="B84" s="31"/>
      <c r="C84" s="356" t="s">
        <v>141</v>
      </c>
      <c r="D84" s="357"/>
      <c r="E84" s="358"/>
      <c r="F84" s="1"/>
      <c r="G84" s="359" t="s">
        <v>140</v>
      </c>
      <c r="H84" s="360"/>
      <c r="I84" s="18"/>
      <c r="J84" s="113"/>
      <c r="K84" s="164" t="s">
        <v>49</v>
      </c>
      <c r="L84" s="160"/>
      <c r="M84" s="160"/>
      <c r="N84" s="3"/>
      <c r="O84" s="18"/>
      <c r="P84" s="18"/>
      <c r="Q84" s="18"/>
      <c r="R84" s="111"/>
      <c r="S84" s="18"/>
      <c r="T84" s="114"/>
      <c r="U84" s="115" t="s">
        <v>28</v>
      </c>
      <c r="V84" s="115"/>
      <c r="W84" s="115"/>
      <c r="X84" s="115"/>
      <c r="Y84" s="115"/>
      <c r="Z84" s="115"/>
      <c r="AA84" s="115"/>
      <c r="AB84" s="115"/>
      <c r="AC84" s="116" t="s">
        <v>34</v>
      </c>
      <c r="AD84" s="117"/>
      <c r="AE84" s="118"/>
      <c r="AF84" s="118"/>
      <c r="AG84" s="188"/>
      <c r="AH84" s="115"/>
      <c r="AI84" s="119"/>
      <c r="AJ84" s="36"/>
      <c r="AK84" s="5"/>
    </row>
    <row r="85" spans="1:37" s="11" customFormat="1" ht="21" customHeight="1" x14ac:dyDescent="0.45">
      <c r="A85" s="5"/>
      <c r="B85" s="31"/>
      <c r="C85" s="77" t="s">
        <v>106</v>
      </c>
      <c r="D85" s="54"/>
      <c r="E85" s="193"/>
      <c r="F85" s="1"/>
      <c r="G85" s="359"/>
      <c r="H85" s="360"/>
      <c r="I85" s="18"/>
      <c r="J85" s="113"/>
      <c r="K85" s="164" t="s">
        <v>52</v>
      </c>
      <c r="L85" s="160"/>
      <c r="M85" s="160"/>
      <c r="N85" s="3"/>
      <c r="O85" s="18"/>
      <c r="P85" s="18"/>
      <c r="Q85" s="18"/>
      <c r="R85" s="111"/>
      <c r="S85" s="18"/>
      <c r="T85" s="114"/>
      <c r="U85" s="378" t="s">
        <v>29</v>
      </c>
      <c r="V85" s="121"/>
      <c r="W85" s="121"/>
      <c r="X85" s="121"/>
      <c r="Y85" s="121"/>
      <c r="Z85" s="121"/>
      <c r="AA85" s="115"/>
      <c r="AB85" s="115"/>
      <c r="AC85" s="379" t="s">
        <v>96</v>
      </c>
      <c r="AD85" s="379"/>
      <c r="AE85" s="379"/>
      <c r="AF85" s="379"/>
      <c r="AG85" s="118"/>
      <c r="AH85" s="115"/>
      <c r="AI85" s="119"/>
      <c r="AJ85" s="36"/>
      <c r="AK85" s="5"/>
    </row>
    <row r="86" spans="1:37" s="11" customFormat="1" ht="21" customHeight="1" x14ac:dyDescent="0.45">
      <c r="A86" s="5"/>
      <c r="B86" s="31"/>
      <c r="C86" s="120" t="s">
        <v>105</v>
      </c>
      <c r="D86" s="30"/>
      <c r="E86" s="47"/>
      <c r="F86" s="1"/>
      <c r="G86" s="191" t="s">
        <v>74</v>
      </c>
      <c r="H86" s="192"/>
      <c r="I86" s="18"/>
      <c r="J86" s="113"/>
      <c r="K86" s="164" t="s">
        <v>54</v>
      </c>
      <c r="L86" s="160"/>
      <c r="M86" s="160"/>
      <c r="N86" s="3"/>
      <c r="O86" s="18"/>
      <c r="P86" s="18"/>
      <c r="Q86" s="18"/>
      <c r="R86" s="111"/>
      <c r="S86" s="18"/>
      <c r="T86" s="114"/>
      <c r="U86" s="378"/>
      <c r="V86" s="121"/>
      <c r="W86" s="121"/>
      <c r="X86" s="121"/>
      <c r="Y86" s="121"/>
      <c r="Z86" s="121"/>
      <c r="AA86" s="115"/>
      <c r="AB86" s="115"/>
      <c r="AC86" s="379"/>
      <c r="AD86" s="379"/>
      <c r="AE86" s="379"/>
      <c r="AF86" s="379"/>
      <c r="AG86" s="118"/>
      <c r="AH86" s="115"/>
      <c r="AI86" s="119"/>
      <c r="AJ86" s="36"/>
      <c r="AK86" s="5"/>
    </row>
    <row r="87" spans="1:37" s="11" customFormat="1" ht="22.5" customHeight="1" x14ac:dyDescent="0.45">
      <c r="A87" s="5"/>
      <c r="B87" s="31"/>
      <c r="C87" s="214"/>
      <c r="D87" s="4"/>
      <c r="E87" s="216"/>
      <c r="F87" s="1"/>
      <c r="G87" s="191" t="s">
        <v>105</v>
      </c>
      <c r="H87" s="20"/>
      <c r="I87" s="18"/>
      <c r="J87" s="113"/>
      <c r="K87" s="165"/>
      <c r="L87" s="160"/>
      <c r="M87" s="160"/>
      <c r="N87" s="3"/>
      <c r="O87" s="18"/>
      <c r="P87" s="18"/>
      <c r="Q87" s="18"/>
      <c r="R87" s="111"/>
      <c r="S87" s="18"/>
      <c r="T87" s="114"/>
      <c r="U87" s="121" t="s">
        <v>31</v>
      </c>
      <c r="V87" s="115"/>
      <c r="W87" s="115"/>
      <c r="X87" s="115"/>
      <c r="Y87" s="115"/>
      <c r="Z87" s="115"/>
      <c r="AA87" s="115"/>
      <c r="AB87" s="115"/>
      <c r="AC87" s="121" t="s">
        <v>37</v>
      </c>
      <c r="AD87" s="117"/>
      <c r="AE87" s="377"/>
      <c r="AF87" s="377"/>
      <c r="AG87" s="377"/>
      <c r="AH87" s="377"/>
      <c r="AI87" s="119"/>
      <c r="AJ87" s="36"/>
      <c r="AK87" s="5"/>
    </row>
    <row r="88" spans="1:37" s="11" customFormat="1" ht="9" customHeight="1" x14ac:dyDescent="0.45">
      <c r="A88" s="5"/>
      <c r="B88" s="31"/>
      <c r="C88" s="215"/>
      <c r="D88" s="107"/>
      <c r="E88" s="107"/>
      <c r="F88" s="2"/>
      <c r="G88" s="2"/>
      <c r="H88" s="123"/>
      <c r="I88" s="18"/>
      <c r="J88" s="122"/>
      <c r="K88" s="124"/>
      <c r="L88" s="124"/>
      <c r="M88" s="124"/>
      <c r="N88" s="107"/>
      <c r="O88" s="2"/>
      <c r="P88" s="124"/>
      <c r="Q88" s="124"/>
      <c r="R88" s="123"/>
      <c r="S88" s="18"/>
      <c r="T88" s="125"/>
      <c r="U88" s="126"/>
      <c r="V88" s="126"/>
      <c r="W88" s="126"/>
      <c r="X88" s="126"/>
      <c r="Y88" s="126"/>
      <c r="Z88" s="127"/>
      <c r="AA88" s="127"/>
      <c r="AB88" s="126"/>
      <c r="AC88" s="126"/>
      <c r="AD88" s="126"/>
      <c r="AE88" s="126"/>
      <c r="AF88" s="126"/>
      <c r="AG88" s="126"/>
      <c r="AH88" s="128"/>
      <c r="AI88" s="129"/>
      <c r="AJ88" s="36"/>
      <c r="AK88" s="5"/>
    </row>
    <row r="89" spans="1:37" s="11" customFormat="1" ht="5.25" customHeight="1" x14ac:dyDescent="0.45">
      <c r="A89" s="5"/>
      <c r="B89" s="130"/>
      <c r="C89" s="2"/>
      <c r="D89" s="2"/>
      <c r="E89" s="124"/>
      <c r="F89" s="2"/>
      <c r="G89" s="2"/>
      <c r="H89" s="124"/>
      <c r="I89" s="124"/>
      <c r="J89" s="124"/>
      <c r="K89" s="124"/>
      <c r="L89" s="124"/>
      <c r="M89" s="124"/>
      <c r="N89" s="107"/>
      <c r="O89" s="2"/>
      <c r="P89" s="124"/>
      <c r="Q89" s="124"/>
      <c r="R89" s="124"/>
      <c r="S89" s="124"/>
      <c r="T89" s="124"/>
      <c r="U89" s="124"/>
      <c r="V89" s="124"/>
      <c r="W89" s="124"/>
      <c r="X89" s="124"/>
      <c r="Y89" s="124"/>
      <c r="Z89" s="124"/>
      <c r="AA89" s="124"/>
      <c r="AB89" s="124"/>
      <c r="AC89" s="124"/>
      <c r="AD89" s="124"/>
      <c r="AE89" s="124"/>
      <c r="AF89" s="124"/>
      <c r="AG89" s="124"/>
      <c r="AH89" s="124"/>
      <c r="AI89" s="124"/>
      <c r="AJ89" s="131"/>
      <c r="AK89" s="5"/>
    </row>
    <row r="90" spans="1:37" s="11" customFormat="1" ht="25.5" customHeight="1" x14ac:dyDescent="0.35">
      <c r="A90" s="5"/>
      <c r="B90" s="353" t="s">
        <v>84</v>
      </c>
      <c r="C90" s="354"/>
      <c r="D90" s="354"/>
      <c r="E90" s="354"/>
      <c r="F90" s="354"/>
      <c r="G90" s="354"/>
      <c r="H90" s="354"/>
      <c r="I90" s="354"/>
      <c r="J90" s="354"/>
      <c r="K90" s="354"/>
      <c r="L90" s="354"/>
      <c r="M90" s="354"/>
      <c r="N90" s="354"/>
      <c r="O90" s="354"/>
      <c r="P90" s="354"/>
      <c r="Q90" s="354"/>
      <c r="R90" s="354"/>
      <c r="S90" s="354"/>
      <c r="T90" s="354"/>
      <c r="U90" s="354"/>
      <c r="V90" s="354"/>
      <c r="W90" s="354"/>
      <c r="X90" s="354"/>
      <c r="Y90" s="354"/>
      <c r="Z90" s="354"/>
      <c r="AA90" s="354"/>
      <c r="AB90" s="354"/>
      <c r="AC90" s="354"/>
      <c r="AD90" s="354"/>
      <c r="AE90" s="354"/>
      <c r="AF90" s="354"/>
      <c r="AG90" s="354"/>
      <c r="AH90" s="354"/>
      <c r="AI90" s="354"/>
      <c r="AJ90" s="212"/>
      <c r="AK90" s="5"/>
    </row>
    <row r="91" spans="1:37" s="11" customFormat="1" ht="21" x14ac:dyDescent="0.5">
      <c r="A91" s="5"/>
      <c r="B91" s="132"/>
      <c r="C91" s="211"/>
      <c r="D91" s="211"/>
      <c r="E91" s="211"/>
      <c r="F91" s="211"/>
      <c r="G91" s="211"/>
      <c r="H91" s="211"/>
      <c r="I91" s="211"/>
      <c r="J91" s="211"/>
      <c r="K91" s="211"/>
      <c r="L91" s="211"/>
      <c r="M91" s="211"/>
      <c r="N91" s="211"/>
      <c r="O91" s="211"/>
      <c r="P91" s="211"/>
      <c r="Q91" s="211"/>
      <c r="R91" s="211"/>
      <c r="S91" s="211"/>
      <c r="T91" s="211"/>
      <c r="U91" s="211"/>
      <c r="V91" s="211"/>
      <c r="W91" s="211"/>
      <c r="X91" s="211"/>
      <c r="Y91" s="211"/>
      <c r="Z91" s="211"/>
      <c r="AA91" s="211"/>
      <c r="AB91" s="211"/>
      <c r="AC91" s="211"/>
      <c r="AD91" s="211"/>
      <c r="AE91" s="211"/>
      <c r="AF91" s="211"/>
      <c r="AG91" s="211"/>
      <c r="AH91" s="211"/>
      <c r="AI91" s="211"/>
      <c r="AJ91" s="133"/>
      <c r="AK91" s="5"/>
    </row>
    <row r="92" spans="1:37" s="11" customFormat="1" ht="21" x14ac:dyDescent="0.5">
      <c r="A92" s="5"/>
      <c r="B92" s="132"/>
      <c r="C92" s="211"/>
      <c r="D92" s="211"/>
      <c r="E92" s="211"/>
      <c r="F92" s="211"/>
      <c r="G92" s="211"/>
      <c r="H92" s="211"/>
      <c r="I92" s="211"/>
      <c r="J92" s="211"/>
      <c r="K92" s="211"/>
      <c r="L92" s="211"/>
      <c r="M92" s="211"/>
      <c r="N92" s="211"/>
      <c r="O92" s="211"/>
      <c r="P92" s="211"/>
      <c r="Q92" s="211"/>
      <c r="R92" s="211"/>
      <c r="S92" s="211"/>
      <c r="T92" s="211"/>
      <c r="U92" s="211"/>
      <c r="V92" s="211"/>
      <c r="W92" s="211"/>
      <c r="X92" s="211"/>
      <c r="Y92" s="211"/>
      <c r="Z92" s="211"/>
      <c r="AA92" s="211"/>
      <c r="AB92" s="211"/>
      <c r="AC92" s="211"/>
      <c r="AD92" s="211"/>
      <c r="AE92" s="211"/>
      <c r="AF92" s="211"/>
      <c r="AG92" s="211"/>
      <c r="AH92" s="211"/>
      <c r="AI92" s="211"/>
      <c r="AJ92" s="133"/>
      <c r="AK92" s="5"/>
    </row>
    <row r="93" spans="1:37" s="11" customFormat="1" ht="21" x14ac:dyDescent="0.5">
      <c r="A93" s="5"/>
      <c r="B93" s="132"/>
      <c r="C93" s="211"/>
      <c r="D93" s="211"/>
      <c r="E93" s="211"/>
      <c r="F93" s="211"/>
      <c r="G93" s="211"/>
      <c r="H93" s="211"/>
      <c r="I93" s="211"/>
      <c r="J93" s="211"/>
      <c r="K93" s="211"/>
      <c r="L93" s="211"/>
      <c r="M93" s="211"/>
      <c r="N93" s="211"/>
      <c r="O93" s="211"/>
      <c r="P93" s="211"/>
      <c r="Q93" s="211"/>
      <c r="R93" s="211"/>
      <c r="S93" s="211"/>
      <c r="T93" s="211"/>
      <c r="U93" s="211"/>
      <c r="V93" s="211"/>
      <c r="W93" s="211"/>
      <c r="X93" s="211"/>
      <c r="Y93" s="211"/>
      <c r="Z93" s="211"/>
      <c r="AA93" s="211"/>
      <c r="AB93" s="211"/>
      <c r="AC93" s="211"/>
      <c r="AD93" s="211"/>
      <c r="AE93" s="211"/>
      <c r="AF93" s="211"/>
      <c r="AG93" s="211"/>
      <c r="AH93" s="211"/>
      <c r="AI93" s="211"/>
      <c r="AJ93" s="133"/>
      <c r="AK93" s="5"/>
    </row>
    <row r="94" spans="1:37" s="11" customFormat="1" ht="21" x14ac:dyDescent="0.5">
      <c r="A94" s="5"/>
      <c r="B94" s="132"/>
      <c r="C94" s="211"/>
      <c r="D94" s="211"/>
      <c r="E94" s="211"/>
      <c r="F94" s="211"/>
      <c r="G94" s="211"/>
      <c r="H94" s="211"/>
      <c r="I94" s="211"/>
      <c r="J94" s="211"/>
      <c r="K94" s="211"/>
      <c r="L94" s="211"/>
      <c r="M94" s="211"/>
      <c r="N94" s="211"/>
      <c r="O94" s="211"/>
      <c r="P94" s="211"/>
      <c r="Q94" s="211"/>
      <c r="R94" s="211"/>
      <c r="S94" s="211"/>
      <c r="T94" s="211"/>
      <c r="U94" s="211"/>
      <c r="V94" s="211"/>
      <c r="W94" s="211"/>
      <c r="X94" s="211"/>
      <c r="Y94" s="211"/>
      <c r="Z94" s="211"/>
      <c r="AA94" s="211"/>
      <c r="AB94" s="211"/>
      <c r="AC94" s="211"/>
      <c r="AD94" s="211"/>
      <c r="AE94" s="211"/>
      <c r="AF94" s="211"/>
      <c r="AG94" s="211"/>
      <c r="AH94" s="211"/>
      <c r="AI94" s="211"/>
      <c r="AJ94" s="133"/>
      <c r="AK94" s="5"/>
    </row>
    <row r="95" spans="1:37" s="11" customFormat="1" ht="21.75" customHeight="1" x14ac:dyDescent="0.5">
      <c r="A95" s="5"/>
      <c r="B95" s="132"/>
      <c r="C95" s="217"/>
      <c r="D95" s="217"/>
      <c r="E95" s="217"/>
      <c r="F95" s="211"/>
      <c r="G95" s="211"/>
      <c r="H95" s="211"/>
      <c r="I95" s="211"/>
      <c r="J95" s="211"/>
      <c r="K95" s="211"/>
      <c r="L95" s="211"/>
      <c r="M95" s="211"/>
      <c r="N95" s="211"/>
      <c r="O95" s="211"/>
      <c r="P95" s="211"/>
      <c r="Q95" s="211"/>
      <c r="R95" s="211"/>
      <c r="S95" s="211"/>
      <c r="T95" s="211"/>
      <c r="U95" s="211"/>
      <c r="V95" s="211"/>
      <c r="W95" s="211"/>
      <c r="X95" s="211"/>
      <c r="Y95" s="211"/>
      <c r="Z95" s="211"/>
      <c r="AA95" s="211"/>
      <c r="AB95" s="211"/>
      <c r="AC95" s="211"/>
      <c r="AD95" s="211"/>
      <c r="AE95" s="211"/>
      <c r="AF95" s="211"/>
      <c r="AG95" s="211"/>
      <c r="AH95" s="211"/>
      <c r="AI95" s="211"/>
      <c r="AJ95" s="133"/>
      <c r="AK95" s="5"/>
    </row>
    <row r="96" spans="1:37" s="11" customFormat="1" ht="5.25" customHeight="1" x14ac:dyDescent="0.5">
      <c r="A96" s="5"/>
      <c r="B96" s="134"/>
      <c r="C96" s="135"/>
      <c r="D96" s="135"/>
      <c r="E96" s="135"/>
      <c r="F96" s="135"/>
      <c r="G96" s="135"/>
      <c r="H96" s="135"/>
      <c r="I96" s="135"/>
      <c r="J96" s="135"/>
      <c r="K96" s="135"/>
      <c r="L96" s="135"/>
      <c r="M96" s="135"/>
      <c r="N96" s="135"/>
      <c r="O96" s="135"/>
      <c r="P96" s="135"/>
      <c r="Q96" s="135"/>
      <c r="R96" s="135"/>
      <c r="S96" s="135"/>
      <c r="T96" s="135"/>
      <c r="U96" s="135"/>
      <c r="V96" s="135"/>
      <c r="W96" s="135"/>
      <c r="X96" s="135"/>
      <c r="Y96" s="135"/>
      <c r="Z96" s="135"/>
      <c r="AA96" s="135"/>
      <c r="AB96" s="135"/>
      <c r="AC96" s="135"/>
      <c r="AD96" s="135"/>
      <c r="AE96" s="135"/>
      <c r="AF96" s="135"/>
      <c r="AG96" s="135"/>
      <c r="AH96" s="135"/>
      <c r="AI96" s="135"/>
      <c r="AJ96" s="136"/>
      <c r="AK96" s="5"/>
    </row>
    <row r="97" spans="4:35" ht="21" x14ac:dyDescent="0.35">
      <c r="D97" s="137"/>
      <c r="E97" s="137"/>
      <c r="F97" s="137"/>
      <c r="G97" s="137"/>
      <c r="H97" s="137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</row>
    <row r="98" spans="4:35" ht="21" x14ac:dyDescent="0.35">
      <c r="F98" s="137"/>
      <c r="G98" s="137"/>
      <c r="H98" s="137"/>
      <c r="I98" s="14"/>
      <c r="J98" s="14"/>
      <c r="K98" s="14"/>
      <c r="L98" s="14"/>
      <c r="M98" s="14"/>
      <c r="AH98" s="14"/>
      <c r="AI98" s="14"/>
    </row>
    <row r="99" spans="4:35" x14ac:dyDescent="0.35">
      <c r="AI99" s="14"/>
    </row>
    <row r="100" spans="4:35" x14ac:dyDescent="0.35">
      <c r="AI100" s="14"/>
    </row>
    <row r="101" spans="4:35" x14ac:dyDescent="0.35">
      <c r="AI101" s="14"/>
    </row>
    <row r="102" spans="4:35" x14ac:dyDescent="0.35">
      <c r="AI102" s="14"/>
    </row>
  </sheetData>
  <sheetProtection sheet="1" objects="1" scenarios="1" selectLockedCells="1"/>
  <mergeCells count="90">
    <mergeCell ref="AB42:AH43"/>
    <mergeCell ref="B90:AI90"/>
    <mergeCell ref="S53:AE53"/>
    <mergeCell ref="E46:F46"/>
    <mergeCell ref="L53:M54"/>
    <mergeCell ref="K53:K54"/>
    <mergeCell ref="G53:H54"/>
    <mergeCell ref="I53:J54"/>
    <mergeCell ref="Z46:AF47"/>
    <mergeCell ref="D53:E54"/>
    <mergeCell ref="AG46:AH47"/>
    <mergeCell ref="C65:P66"/>
    <mergeCell ref="S65:AG66"/>
    <mergeCell ref="D60:G60"/>
    <mergeCell ref="R60:U60"/>
    <mergeCell ref="G84:H85"/>
    <mergeCell ref="C12:F12"/>
    <mergeCell ref="G12:K12"/>
    <mergeCell ref="L12:O12"/>
    <mergeCell ref="P12:U12"/>
    <mergeCell ref="Z12:AC13"/>
    <mergeCell ref="G10:K10"/>
    <mergeCell ref="L10:O10"/>
    <mergeCell ref="P10:Q10"/>
    <mergeCell ref="R10:U10"/>
    <mergeCell ref="Z10:AH10"/>
    <mergeCell ref="M24:N26"/>
    <mergeCell ref="O24:U26"/>
    <mergeCell ref="Z24:AH26"/>
    <mergeCell ref="G23:H23"/>
    <mergeCell ref="C14:F15"/>
    <mergeCell ref="G14:K15"/>
    <mergeCell ref="T14:U14"/>
    <mergeCell ref="Z14:AC14"/>
    <mergeCell ref="AF14:AH14"/>
    <mergeCell ref="AC15:AG17"/>
    <mergeCell ref="C17:F17"/>
    <mergeCell ref="G17:J18"/>
    <mergeCell ref="N17:Q18"/>
    <mergeCell ref="R17:U18"/>
    <mergeCell ref="C18:F18"/>
    <mergeCell ref="T15:U15"/>
    <mergeCell ref="C10:F10"/>
    <mergeCell ref="D40:T40"/>
    <mergeCell ref="AC40:AD40"/>
    <mergeCell ref="D59:P59"/>
    <mergeCell ref="R59:AH59"/>
    <mergeCell ref="C36:H37"/>
    <mergeCell ref="AC36:AD36"/>
    <mergeCell ref="D38:T39"/>
    <mergeCell ref="AC38:AD38"/>
    <mergeCell ref="AC39:AG39"/>
    <mergeCell ref="D32:R33"/>
    <mergeCell ref="Z33:AB34"/>
    <mergeCell ref="AC33:AD34"/>
    <mergeCell ref="D34:T35"/>
    <mergeCell ref="C24:E26"/>
    <mergeCell ref="F24:L26"/>
    <mergeCell ref="T81:AI81"/>
    <mergeCell ref="AF2:AH2"/>
    <mergeCell ref="AE87:AH87"/>
    <mergeCell ref="U85:U86"/>
    <mergeCell ref="AC85:AF86"/>
    <mergeCell ref="Z60:AA60"/>
    <mergeCell ref="AC60:AD60"/>
    <mergeCell ref="AE60:AF60"/>
    <mergeCell ref="Z61:AA61"/>
    <mergeCell ref="AC61:AD61"/>
    <mergeCell ref="AE61:AF61"/>
    <mergeCell ref="AC31:AD31"/>
    <mergeCell ref="AF12:AH13"/>
    <mergeCell ref="C2:AB2"/>
    <mergeCell ref="B3:AC5"/>
    <mergeCell ref="B7:AJ8"/>
    <mergeCell ref="C83:E83"/>
    <mergeCell ref="R61:U61"/>
    <mergeCell ref="AG53:AH53"/>
    <mergeCell ref="C84:E84"/>
    <mergeCell ref="F21:H21"/>
    <mergeCell ref="AD20:AH21"/>
    <mergeCell ref="F20:H20"/>
    <mergeCell ref="C20:E21"/>
    <mergeCell ref="H42:T42"/>
    <mergeCell ref="M43:O43"/>
    <mergeCell ref="F82:H82"/>
    <mergeCell ref="B78:AJ79"/>
    <mergeCell ref="B49:AJ50"/>
    <mergeCell ref="C82:E82"/>
    <mergeCell ref="C81:H81"/>
    <mergeCell ref="J81:R81"/>
  </mergeCells>
  <conditionalFormatting sqref="I46">
    <cfRule type="expression" dxfId="29" priority="87">
      <formula>$G$46=1</formula>
    </cfRule>
  </conditionalFormatting>
  <conditionalFormatting sqref="J46">
    <cfRule type="expression" dxfId="28" priority="86">
      <formula>$G$46=2</formula>
    </cfRule>
  </conditionalFormatting>
  <conditionalFormatting sqref="K46">
    <cfRule type="expression" dxfId="27" priority="85">
      <formula>$G$46=3</formula>
    </cfRule>
  </conditionalFormatting>
  <conditionalFormatting sqref="L46">
    <cfRule type="expression" dxfId="26" priority="84">
      <formula>$G$46=4</formula>
    </cfRule>
  </conditionalFormatting>
  <conditionalFormatting sqref="M46">
    <cfRule type="expression" dxfId="25" priority="83">
      <formula>$G$46=5</formula>
    </cfRule>
  </conditionalFormatting>
  <conditionalFormatting sqref="N46">
    <cfRule type="expression" dxfId="24" priority="82">
      <formula>$G$46=6</formula>
    </cfRule>
  </conditionalFormatting>
  <conditionalFormatting sqref="O46">
    <cfRule type="expression" dxfId="23" priority="81">
      <formula>$G$46=7</formula>
    </cfRule>
  </conditionalFormatting>
  <conditionalFormatting sqref="G46">
    <cfRule type="expression" dxfId="22" priority="79">
      <formula>"n46=1"</formula>
    </cfRule>
    <cfRule type="expression" dxfId="21" priority="80">
      <formula>"$N$46=1"</formula>
    </cfRule>
  </conditionalFormatting>
  <conditionalFormatting sqref="R60">
    <cfRule type="expression" dxfId="20" priority="22">
      <formula>"n46=1"</formula>
    </cfRule>
    <cfRule type="expression" dxfId="19" priority="23">
      <formula>"$N$46=1"</formula>
    </cfRule>
  </conditionalFormatting>
  <conditionalFormatting sqref="Z60">
    <cfRule type="expression" dxfId="18" priority="10">
      <formula>$R$60="c1"</formula>
    </cfRule>
  </conditionalFormatting>
  <conditionalFormatting sqref="AB60">
    <cfRule type="expression" dxfId="17" priority="7">
      <formula>$R$60="c1"</formula>
    </cfRule>
    <cfRule type="expression" dxfId="16" priority="8">
      <formula>$R$60="c2"</formula>
    </cfRule>
  </conditionalFormatting>
  <conditionalFormatting sqref="AC60">
    <cfRule type="expression" dxfId="15" priority="9">
      <formula>$R$60="c2"</formula>
    </cfRule>
  </conditionalFormatting>
  <conditionalFormatting sqref="AC60:AD60">
    <cfRule type="expression" dxfId="14" priority="5">
      <formula>$R$60="c3"</formula>
    </cfRule>
    <cfRule type="expression" dxfId="13" priority="6">
      <formula>$R$60="c1"</formula>
    </cfRule>
  </conditionalFormatting>
  <conditionalFormatting sqref="AE60">
    <cfRule type="expression" dxfId="12" priority="4">
      <formula>$R$60="c2"</formula>
    </cfRule>
  </conditionalFormatting>
  <conditionalFormatting sqref="AE60:AF60">
    <cfRule type="expression" dxfId="11" priority="1">
      <formula>$R$60="c4"</formula>
    </cfRule>
    <cfRule type="expression" dxfId="10" priority="2">
      <formula>$R$60="c3"</formula>
    </cfRule>
    <cfRule type="expression" dxfId="9" priority="3">
      <formula>$R$60="c1"</formula>
    </cfRule>
  </conditionalFormatting>
  <conditionalFormatting sqref="I60">
    <cfRule type="expression" dxfId="8" priority="95">
      <formula>IF(AND($D$46="SRRI"),OR($G$46=1,$G$46=2))</formula>
    </cfRule>
    <cfRule type="expression" dxfId="7" priority="96">
      <formula>IF(AND($D$46="SRI"),$G$46=1)</formula>
    </cfRule>
    <cfRule type="expression" dxfId="6" priority="97">
      <formula>AND($G$46=2,$D$46="SRI",$T$15="OUI")</formula>
    </cfRule>
  </conditionalFormatting>
  <conditionalFormatting sqref="AM40">
    <cfRule type="expression" dxfId="5" priority="98">
      <formula>IF(AND($D$46="SRRI"),$G$46=2)</formula>
    </cfRule>
  </conditionalFormatting>
  <conditionalFormatting sqref="AL42">
    <cfRule type="expression" dxfId="4" priority="99">
      <formula>IF(AND($D$46="SRI"),$G$46=1)</formula>
    </cfRule>
  </conditionalFormatting>
  <conditionalFormatting sqref="K60">
    <cfRule type="expression" dxfId="3" priority="100">
      <formula>IF(AND($D$46="SRI"),OR($G46=1,$G$46=2,$G$46=3))</formula>
    </cfRule>
    <cfRule type="expression" dxfId="2" priority="101">
      <formula>IF(AND($D$46="SRRI"),OR($G$46=1,$G$46=2,$G$46=3,$G$46=4))</formula>
    </cfRule>
  </conditionalFormatting>
  <conditionalFormatting sqref="M60 O60">
    <cfRule type="expression" dxfId="1" priority="102">
      <formula>IF(AND($D$46="SRRI"),OR($G46=1,$G$46=2,$G$46=3,$G46=4,$G$46=5,$G$46=6,$G$46=7))</formula>
    </cfRule>
    <cfRule type="expression" dxfId="0" priority="103">
      <formula>IF(AND($D$46="SRI"),OR($G46=1,$G$46=2,$G$46=3,$G46=4,$G$46=5,$G$46=6,$G$46=7))</formula>
    </cfRule>
  </conditionalFormatting>
  <printOptions horizontalCentered="1" verticalCentered="1"/>
  <pageMargins left="0.23622047244094491" right="0.23622047244094491" top="0.39370078740157483" bottom="0.39370078740157483" header="0" footer="0"/>
  <pageSetup paperSize="9" scale="37" orientation="portrait" r:id="rId1"/>
  <headerFooter>
    <oddFooter>&amp;L&amp;1#&amp;"Calibri"&amp;1&amp;KFFFFFFC2 - Internal Natixis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458" r:id="rId4" name="Check Box 7">
              <controlPr defaultSize="0" autoFill="0" autoLine="0" autoPict="0">
                <anchor moveWithCells="1" sizeWithCells="1">
                  <from>
                    <xdr:col>29</xdr:col>
                    <xdr:colOff>69850</xdr:colOff>
                    <xdr:row>13</xdr:row>
                    <xdr:rowOff>31750</xdr:rowOff>
                  </from>
                  <to>
                    <xdr:col>29</xdr:col>
                    <xdr:colOff>69850</xdr:colOff>
                    <xdr:row>14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59" r:id="rId5" name="Check Box 8">
              <controlPr defaultSize="0" autoFill="0" autoLine="0" autoPict="0">
                <anchor moveWithCells="1" sizeWithCells="1">
                  <from>
                    <xdr:col>29</xdr:col>
                    <xdr:colOff>69850</xdr:colOff>
                    <xdr:row>13</xdr:row>
                    <xdr:rowOff>31750</xdr:rowOff>
                  </from>
                  <to>
                    <xdr:col>29</xdr:col>
                    <xdr:colOff>69850</xdr:colOff>
                    <xdr:row>14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0" r:id="rId6" name="Check Box 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31750</xdr:rowOff>
                  </from>
                  <to>
                    <xdr:col>30</xdr:col>
                    <xdr:colOff>50800</xdr:colOff>
                    <xdr:row>14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1" r:id="rId7" name="Check Box 1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31750</xdr:rowOff>
                  </from>
                  <to>
                    <xdr:col>30</xdr:col>
                    <xdr:colOff>50800</xdr:colOff>
                    <xdr:row>14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2" r:id="rId8" name="Check Box 11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66</xdr:row>
                    <xdr:rowOff>0</xdr:rowOff>
                  </from>
                  <to>
                    <xdr:col>3</xdr:col>
                    <xdr:colOff>260350</xdr:colOff>
                    <xdr:row>66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3" r:id="rId9" name="Check Box 12">
              <controlPr defaultSize="0" autoFill="0" autoLine="0" autoPict="0">
                <anchor moveWithCells="1" sizeWithCells="1">
                  <from>
                    <xdr:col>9</xdr:col>
                    <xdr:colOff>107950</xdr:colOff>
                    <xdr:row>81</xdr:row>
                    <xdr:rowOff>114300</xdr:rowOff>
                  </from>
                  <to>
                    <xdr:col>10</xdr:col>
                    <xdr:colOff>146050</xdr:colOff>
                    <xdr:row>83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5" r:id="rId10" name="Check Box 14">
              <controlPr defaultSize="0" autoFill="0" autoLine="0" autoPict="0">
                <anchor moveWithCells="1" sizeWithCells="1">
                  <from>
                    <xdr:col>9</xdr:col>
                    <xdr:colOff>107950</xdr:colOff>
                    <xdr:row>82</xdr:row>
                    <xdr:rowOff>241300</xdr:rowOff>
                  </from>
                  <to>
                    <xdr:col>10</xdr:col>
                    <xdr:colOff>146050</xdr:colOff>
                    <xdr:row>84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6" r:id="rId11" name="Check Box 15">
              <controlPr defaultSize="0" autoFill="0" autoLine="0" autoPict="0">
                <anchor moveWithCells="1" sizeWithCells="1">
                  <from>
                    <xdr:col>5</xdr:col>
                    <xdr:colOff>184150</xdr:colOff>
                    <xdr:row>83</xdr:row>
                    <xdr:rowOff>69850</xdr:rowOff>
                  </from>
                  <to>
                    <xdr:col>6</xdr:col>
                    <xdr:colOff>12700</xdr:colOff>
                    <xdr:row>83</xdr:row>
                    <xdr:rowOff>374650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7" r:id="rId12" name="Check Box 16">
              <controlPr defaultSize="0" autoFill="0" autoLine="0" autoPict="0">
                <anchor moveWithCells="1" sizeWithCells="1">
                  <from>
                    <xdr:col>5</xdr:col>
                    <xdr:colOff>165100</xdr:colOff>
                    <xdr:row>84</xdr:row>
                    <xdr:rowOff>241300</xdr:rowOff>
                  </from>
                  <to>
                    <xdr:col>6</xdr:col>
                    <xdr:colOff>69850</xdr:colOff>
                    <xdr:row>86</xdr:row>
                    <xdr:rowOff>69850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8" r:id="rId13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83</xdr:row>
                    <xdr:rowOff>31750</xdr:rowOff>
                  </from>
                  <to>
                    <xdr:col>2</xdr:col>
                    <xdr:colOff>298450</xdr:colOff>
                    <xdr:row>84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9" r:id="rId14" name="Check Box 18">
              <controlPr defaultSize="0" autoFill="0" autoLine="0" autoPict="0">
                <anchor moveWithCells="1" sizeWithCells="1">
                  <from>
                    <xdr:col>2</xdr:col>
                    <xdr:colOff>50800</xdr:colOff>
                    <xdr:row>84</xdr:row>
                    <xdr:rowOff>0</xdr:rowOff>
                  </from>
                  <to>
                    <xdr:col>2</xdr:col>
                    <xdr:colOff>304800</xdr:colOff>
                    <xdr:row>85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0" r:id="rId15" name="Check Box 19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85</xdr:row>
                    <xdr:rowOff>88900</xdr:rowOff>
                  </from>
                  <to>
                    <xdr:col>2</xdr:col>
                    <xdr:colOff>304800</xdr:colOff>
                    <xdr:row>86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1" r:id="rId16" name="Check Box 20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81</xdr:row>
                    <xdr:rowOff>107950</xdr:rowOff>
                  </from>
                  <to>
                    <xdr:col>20</xdr:col>
                    <xdr:colOff>165100</xdr:colOff>
                    <xdr:row>83</xdr:row>
                    <xdr:rowOff>69850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2" r:id="rId17" name="Check Box 21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83</xdr:row>
                    <xdr:rowOff>88900</xdr:rowOff>
                  </from>
                  <to>
                    <xdr:col>20</xdr:col>
                    <xdr:colOff>38100</xdr:colOff>
                    <xdr:row>84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3" r:id="rId18" name="Check Box 22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84</xdr:row>
                    <xdr:rowOff>50800</xdr:rowOff>
                  </from>
                  <to>
                    <xdr:col>19</xdr:col>
                    <xdr:colOff>527050</xdr:colOff>
                    <xdr:row>85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4" r:id="rId19" name="Check Box 23">
              <controlPr defaultSize="0" autoFill="0" autoLine="0" autoPict="0">
                <anchor moveWithCells="1" sizeWithCells="1">
                  <from>
                    <xdr:col>19</xdr:col>
                    <xdr:colOff>165100</xdr:colOff>
                    <xdr:row>85</xdr:row>
                    <xdr:rowOff>222250</xdr:rowOff>
                  </from>
                  <to>
                    <xdr:col>20</xdr:col>
                    <xdr:colOff>31750</xdr:colOff>
                    <xdr:row>87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5" r:id="rId20" name="Check Box 24">
              <controlPr defaultSize="0" autoFill="0" autoLine="0" autoPict="0">
                <anchor moveWithCells="1" sizeWithCells="1">
                  <from>
                    <xdr:col>27</xdr:col>
                    <xdr:colOff>298450</xdr:colOff>
                    <xdr:row>81</xdr:row>
                    <xdr:rowOff>114300</xdr:rowOff>
                  </from>
                  <to>
                    <xdr:col>28</xdr:col>
                    <xdr:colOff>31750</xdr:colOff>
                    <xdr:row>83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6" r:id="rId21" name="Check Box 25">
              <controlPr defaultSize="0" autoFill="0" autoLine="0" autoPict="0">
                <anchor moveWithCells="1" sizeWithCells="1">
                  <from>
                    <xdr:col>27</xdr:col>
                    <xdr:colOff>298450</xdr:colOff>
                    <xdr:row>83</xdr:row>
                    <xdr:rowOff>127000</xdr:rowOff>
                  </from>
                  <to>
                    <xdr:col>28</xdr:col>
                    <xdr:colOff>0</xdr:colOff>
                    <xdr:row>84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8" r:id="rId22" name="Check Box 33">
              <controlPr defaultSize="0" autoFill="0" autoLine="0" autoPict="0">
                <anchor moveWithCells="1" sizeWithCells="1">
                  <from>
                    <xdr:col>27</xdr:col>
                    <xdr:colOff>298450</xdr:colOff>
                    <xdr:row>84</xdr:row>
                    <xdr:rowOff>127000</xdr:rowOff>
                  </from>
                  <to>
                    <xdr:col>28</xdr:col>
                    <xdr:colOff>38100</xdr:colOff>
                    <xdr:row>85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0" r:id="rId23" name="Check Box 36">
              <controlPr defaultSize="0" autoFill="0" autoLine="0" autoPict="0">
                <anchor moveWithCells="1" sizeWithCells="1">
                  <from>
                    <xdr:col>29</xdr:col>
                    <xdr:colOff>69850</xdr:colOff>
                    <xdr:row>29</xdr:row>
                    <xdr:rowOff>31750</xdr:rowOff>
                  </from>
                  <to>
                    <xdr:col>29</xdr:col>
                    <xdr:colOff>69850</xdr:colOff>
                    <xdr:row>30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1" r:id="rId24" name="Check Box 37">
              <controlPr defaultSize="0" autoFill="0" autoLine="0" autoPict="0">
                <anchor moveWithCells="1" sizeWithCells="1">
                  <from>
                    <xdr:col>29</xdr:col>
                    <xdr:colOff>69850</xdr:colOff>
                    <xdr:row>29</xdr:row>
                    <xdr:rowOff>31750</xdr:rowOff>
                  </from>
                  <to>
                    <xdr:col>29</xdr:col>
                    <xdr:colOff>69850</xdr:colOff>
                    <xdr:row>30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2" r:id="rId25" name="Check Box 38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29</xdr:row>
                    <xdr:rowOff>31750</xdr:rowOff>
                  </from>
                  <to>
                    <xdr:col>30</xdr:col>
                    <xdr:colOff>50800</xdr:colOff>
                    <xdr:row>30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3" r:id="rId26" name="Check Box 3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29</xdr:row>
                    <xdr:rowOff>31750</xdr:rowOff>
                  </from>
                  <to>
                    <xdr:col>30</xdr:col>
                    <xdr:colOff>50800</xdr:colOff>
                    <xdr:row>30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4" r:id="rId27" name="Check Box 41">
              <controlPr defaultSize="0" autoFill="0" autoLine="0" autoPict="0">
                <anchor moveWithCells="1" sizeWithCells="1">
                  <from>
                    <xdr:col>6</xdr:col>
                    <xdr:colOff>50800</xdr:colOff>
                    <xdr:row>14</xdr:row>
                    <xdr:rowOff>31750</xdr:rowOff>
                  </from>
                  <to>
                    <xdr:col>6</xdr:col>
                    <xdr:colOff>50800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5" r:id="rId28" name="Check Box 42">
              <controlPr defaultSize="0" autoFill="0" autoLine="0" autoPict="0">
                <anchor moveWithCells="1" sizeWithCells="1">
                  <from>
                    <xdr:col>6</xdr:col>
                    <xdr:colOff>50800</xdr:colOff>
                    <xdr:row>14</xdr:row>
                    <xdr:rowOff>31750</xdr:rowOff>
                  </from>
                  <to>
                    <xdr:col>6</xdr:col>
                    <xdr:colOff>50800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6" r:id="rId29" name="Check Box 43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31750</xdr:rowOff>
                  </from>
                  <to>
                    <xdr:col>31</xdr:col>
                    <xdr:colOff>50800</xdr:colOff>
                    <xdr:row>14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7" r:id="rId30" name="Check Box 44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31750</xdr:rowOff>
                  </from>
                  <to>
                    <xdr:col>31</xdr:col>
                    <xdr:colOff>50800</xdr:colOff>
                    <xdr:row>14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1" r:id="rId31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18</xdr:row>
                    <xdr:rowOff>31750</xdr:rowOff>
                  </from>
                  <to>
                    <xdr:col>5</xdr:col>
                    <xdr:colOff>342900</xdr:colOff>
                    <xdr:row>20</xdr:row>
                    <xdr:rowOff>69850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2" r:id="rId32" name="Check Box 49">
              <controlPr defaultSize="0" autoFill="0" autoLine="0" autoPict="0">
                <anchor moveWithCells="1" sizeWithCells="1">
                  <from>
                    <xdr:col>28</xdr:col>
                    <xdr:colOff>336550</xdr:colOff>
                    <xdr:row>19</xdr:row>
                    <xdr:rowOff>222250</xdr:rowOff>
                  </from>
                  <to>
                    <xdr:col>29</xdr:col>
                    <xdr:colOff>38100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3" r:id="rId33" name="Check Box 51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0</xdr:rowOff>
                  </from>
                  <to>
                    <xdr:col>25</xdr:col>
                    <xdr:colOff>38100</xdr:colOff>
                    <xdr:row>37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4" r:id="rId34" name="Check Box 52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146050</xdr:rowOff>
                  </from>
                  <to>
                    <xdr:col>25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5" r:id="rId35" name="Check Box 53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19</xdr:row>
                    <xdr:rowOff>0</xdr:rowOff>
                  </from>
                  <to>
                    <xdr:col>12</xdr:col>
                    <xdr:colOff>69850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6" r:id="rId36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31750</xdr:rowOff>
                  </from>
                  <to>
                    <xdr:col>19</xdr:col>
                    <xdr:colOff>565150</xdr:colOff>
                    <xdr:row>20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7" r:id="rId37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12700</xdr:rowOff>
                  </from>
                  <to>
                    <xdr:col>19</xdr:col>
                    <xdr:colOff>565150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0" r:id="rId38" name="Check Box 61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67</xdr:row>
                    <xdr:rowOff>0</xdr:rowOff>
                  </from>
                  <to>
                    <xdr:col>3</xdr:col>
                    <xdr:colOff>260350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1" r:id="rId39" name="Check Box 62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68</xdr:row>
                    <xdr:rowOff>0</xdr:rowOff>
                  </from>
                  <to>
                    <xdr:col>3</xdr:col>
                    <xdr:colOff>260350</xdr:colOff>
                    <xdr:row>68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2" r:id="rId40" name="Check Box 6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69</xdr:row>
                    <xdr:rowOff>0</xdr:rowOff>
                  </from>
                  <to>
                    <xdr:col>3</xdr:col>
                    <xdr:colOff>260350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3" r:id="rId41" name="Check Box 6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70</xdr:row>
                    <xdr:rowOff>0</xdr:rowOff>
                  </from>
                  <to>
                    <xdr:col>3</xdr:col>
                    <xdr:colOff>260350</xdr:colOff>
                    <xdr:row>70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4" r:id="rId42" name="Check Box 65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71</xdr:row>
                    <xdr:rowOff>0</xdr:rowOff>
                  </from>
                  <to>
                    <xdr:col>3</xdr:col>
                    <xdr:colOff>260350</xdr:colOff>
                    <xdr:row>72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5" r:id="rId43" name="Check Box 66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72</xdr:row>
                    <xdr:rowOff>0</xdr:rowOff>
                  </from>
                  <to>
                    <xdr:col>3</xdr:col>
                    <xdr:colOff>260350</xdr:colOff>
                    <xdr:row>72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6" r:id="rId44" name="Check Box 67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73</xdr:row>
                    <xdr:rowOff>0</xdr:rowOff>
                  </from>
                  <to>
                    <xdr:col>3</xdr:col>
                    <xdr:colOff>260350</xdr:colOff>
                    <xdr:row>74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7" r:id="rId45" name="Check Box 68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74</xdr:row>
                    <xdr:rowOff>0</xdr:rowOff>
                  </from>
                  <to>
                    <xdr:col>3</xdr:col>
                    <xdr:colOff>260350</xdr:colOff>
                    <xdr:row>74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8" r:id="rId46" name="Check Box 71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68</xdr:row>
                    <xdr:rowOff>12700</xdr:rowOff>
                  </from>
                  <to>
                    <xdr:col>20</xdr:col>
                    <xdr:colOff>38100</xdr:colOff>
                    <xdr:row>68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9" r:id="rId47" name="Check Box 72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69</xdr:row>
                    <xdr:rowOff>12700</xdr:rowOff>
                  </from>
                  <to>
                    <xdr:col>20</xdr:col>
                    <xdr:colOff>38100</xdr:colOff>
                    <xdr:row>70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0" r:id="rId48" name="Check Box 73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66</xdr:row>
                    <xdr:rowOff>31750</xdr:rowOff>
                  </from>
                  <to>
                    <xdr:col>20</xdr:col>
                    <xdr:colOff>38100</xdr:colOff>
                    <xdr:row>67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1" r:id="rId49" name="Check Box 74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67</xdr:row>
                    <xdr:rowOff>31750</xdr:rowOff>
                  </from>
                  <to>
                    <xdr:col>20</xdr:col>
                    <xdr:colOff>38100</xdr:colOff>
                    <xdr:row>68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7" r:id="rId50" name="Check Box 87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20</xdr:row>
                    <xdr:rowOff>0</xdr:rowOff>
                  </from>
                  <to>
                    <xdr:col>12</xdr:col>
                    <xdr:colOff>69850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8" r:id="rId51" name="Check Box 92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13</xdr:row>
                    <xdr:rowOff>0</xdr:rowOff>
                  </from>
                  <to>
                    <xdr:col>29</xdr:col>
                    <xdr:colOff>88900</xdr:colOff>
                    <xdr:row>13</xdr:row>
                    <xdr:rowOff>146050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9" r:id="rId52" name="Check Box 93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13</xdr:row>
                    <xdr:rowOff>0</xdr:rowOff>
                  </from>
                  <to>
                    <xdr:col>29</xdr:col>
                    <xdr:colOff>88900</xdr:colOff>
                    <xdr:row>13</xdr:row>
                    <xdr:rowOff>146050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0" r:id="rId53" name="Check Box 94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13</xdr:row>
                    <xdr:rowOff>0</xdr:rowOff>
                  </from>
                  <to>
                    <xdr:col>30</xdr:col>
                    <xdr:colOff>88900</xdr:colOff>
                    <xdr:row>13</xdr:row>
                    <xdr:rowOff>146050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1" r:id="rId54" name="Check Box 95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13</xdr:row>
                    <xdr:rowOff>0</xdr:rowOff>
                  </from>
                  <to>
                    <xdr:col>30</xdr:col>
                    <xdr:colOff>88900</xdr:colOff>
                    <xdr:row>13</xdr:row>
                    <xdr:rowOff>146050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2" r:id="rId55" name="Check Box 96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146050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3" r:id="rId56" name="Check Box 97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146050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4" r:id="rId57" name="Check Box 98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11</xdr:row>
                    <xdr:rowOff>50800</xdr:rowOff>
                  </from>
                  <to>
                    <xdr:col>29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5" r:id="rId58" name="Check Box 99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11</xdr:row>
                    <xdr:rowOff>50800</xdr:rowOff>
                  </from>
                  <to>
                    <xdr:col>29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6" r:id="rId59" name="Check Box 100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11</xdr:row>
                    <xdr:rowOff>50800</xdr:rowOff>
                  </from>
                  <to>
                    <xdr:col>30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7" r:id="rId60" name="Check Box 101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11</xdr:row>
                    <xdr:rowOff>50800</xdr:rowOff>
                  </from>
                  <to>
                    <xdr:col>30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8" r:id="rId61" name="Check Box 102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50800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9" r:id="rId62" name="Check Box 103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50800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0" r:id="rId63" name="Check Box 104">
              <controlPr defaultSize="0" autoFill="0" autoLine="0" autoPict="0">
                <anchor moveWithCells="1" sizeWithCells="1">
                  <from>
                    <xdr:col>27</xdr:col>
                    <xdr:colOff>355600</xdr:colOff>
                    <xdr:row>14</xdr:row>
                    <xdr:rowOff>31750</xdr:rowOff>
                  </from>
                  <to>
                    <xdr:col>28</xdr:col>
                    <xdr:colOff>69850</xdr:colOff>
                    <xdr:row>16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1" r:id="rId64" name="Check Box 105">
              <controlPr defaultSize="0" autoFill="0" autoLine="0" autoPict="0">
                <anchor moveWithCells="1" sizeWithCells="1">
                  <from>
                    <xdr:col>29</xdr:col>
                    <xdr:colOff>69850</xdr:colOff>
                    <xdr:row>34</xdr:row>
                    <xdr:rowOff>31750</xdr:rowOff>
                  </from>
                  <to>
                    <xdr:col>29</xdr:col>
                    <xdr:colOff>69850</xdr:colOff>
                    <xdr:row>35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2" r:id="rId65" name="Check Box 106">
              <controlPr defaultSize="0" autoFill="0" autoLine="0" autoPict="0">
                <anchor moveWithCells="1" sizeWithCells="1">
                  <from>
                    <xdr:col>29</xdr:col>
                    <xdr:colOff>69850</xdr:colOff>
                    <xdr:row>34</xdr:row>
                    <xdr:rowOff>31750</xdr:rowOff>
                  </from>
                  <to>
                    <xdr:col>29</xdr:col>
                    <xdr:colOff>69850</xdr:colOff>
                    <xdr:row>35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3" r:id="rId66" name="Check Box 107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34</xdr:row>
                    <xdr:rowOff>31750</xdr:rowOff>
                  </from>
                  <to>
                    <xdr:col>30</xdr:col>
                    <xdr:colOff>50800</xdr:colOff>
                    <xdr:row>35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4" r:id="rId67" name="Check Box 108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34</xdr:row>
                    <xdr:rowOff>31750</xdr:rowOff>
                  </from>
                  <to>
                    <xdr:col>30</xdr:col>
                    <xdr:colOff>50800</xdr:colOff>
                    <xdr:row>35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5" r:id="rId68" name="Check Box 109">
              <controlPr defaultSize="0" autoFill="0" autoLine="0" autoPict="0">
                <anchor moveWithCells="1" sizeWithCells="1">
                  <from>
                    <xdr:col>29</xdr:col>
                    <xdr:colOff>69850</xdr:colOff>
                    <xdr:row>36</xdr:row>
                    <xdr:rowOff>31750</xdr:rowOff>
                  </from>
                  <to>
                    <xdr:col>29</xdr:col>
                    <xdr:colOff>69850</xdr:colOff>
                    <xdr:row>37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6" r:id="rId69" name="Check Box 110">
              <controlPr defaultSize="0" autoFill="0" autoLine="0" autoPict="0">
                <anchor moveWithCells="1" sizeWithCells="1">
                  <from>
                    <xdr:col>29</xdr:col>
                    <xdr:colOff>69850</xdr:colOff>
                    <xdr:row>36</xdr:row>
                    <xdr:rowOff>31750</xdr:rowOff>
                  </from>
                  <to>
                    <xdr:col>29</xdr:col>
                    <xdr:colOff>69850</xdr:colOff>
                    <xdr:row>37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7" r:id="rId70" name="Check Box 111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36</xdr:row>
                    <xdr:rowOff>31750</xdr:rowOff>
                  </from>
                  <to>
                    <xdr:col>30</xdr:col>
                    <xdr:colOff>50800</xdr:colOff>
                    <xdr:row>37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8" r:id="rId71" name="Check Box 112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36</xdr:row>
                    <xdr:rowOff>31750</xdr:rowOff>
                  </from>
                  <to>
                    <xdr:col>30</xdr:col>
                    <xdr:colOff>50800</xdr:colOff>
                    <xdr:row>37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9" r:id="rId72" name="Check Box 113">
              <controlPr defaultSize="0" autoFill="0" autoLine="0" autoPict="0">
                <anchor moveWithCells="1" sizeWithCells="1">
                  <from>
                    <xdr:col>29</xdr:col>
                    <xdr:colOff>69850</xdr:colOff>
                    <xdr:row>39</xdr:row>
                    <xdr:rowOff>0</xdr:rowOff>
                  </from>
                  <to>
                    <xdr:col>29</xdr:col>
                    <xdr:colOff>69850</xdr:colOff>
                    <xdr:row>39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0" r:id="rId73" name="Check Box 114">
              <controlPr defaultSize="0" autoFill="0" autoLine="0" autoPict="0">
                <anchor moveWithCells="1" sizeWithCells="1">
                  <from>
                    <xdr:col>29</xdr:col>
                    <xdr:colOff>69850</xdr:colOff>
                    <xdr:row>39</xdr:row>
                    <xdr:rowOff>0</xdr:rowOff>
                  </from>
                  <to>
                    <xdr:col>29</xdr:col>
                    <xdr:colOff>69850</xdr:colOff>
                    <xdr:row>39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1" r:id="rId74" name="Check Box 117">
              <controlPr defaultSize="0" autoFill="0" autoLine="0" autoPict="0">
                <anchor moveWithCells="1" sizeWithCells="1">
                  <from>
                    <xdr:col>29</xdr:col>
                    <xdr:colOff>69850</xdr:colOff>
                    <xdr:row>31</xdr:row>
                    <xdr:rowOff>31750</xdr:rowOff>
                  </from>
                  <to>
                    <xdr:col>29</xdr:col>
                    <xdr:colOff>69850</xdr:colOff>
                    <xdr:row>32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2" r:id="rId75" name="Check Box 118">
              <controlPr defaultSize="0" autoFill="0" autoLine="0" autoPict="0">
                <anchor moveWithCells="1" sizeWithCells="1">
                  <from>
                    <xdr:col>29</xdr:col>
                    <xdr:colOff>69850</xdr:colOff>
                    <xdr:row>31</xdr:row>
                    <xdr:rowOff>31750</xdr:rowOff>
                  </from>
                  <to>
                    <xdr:col>29</xdr:col>
                    <xdr:colOff>69850</xdr:colOff>
                    <xdr:row>32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3" r:id="rId76" name="Check Box 11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31</xdr:row>
                    <xdr:rowOff>31750</xdr:rowOff>
                  </from>
                  <to>
                    <xdr:col>30</xdr:col>
                    <xdr:colOff>50800</xdr:colOff>
                    <xdr:row>32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4" r:id="rId77" name="Check Box 12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31</xdr:row>
                    <xdr:rowOff>31750</xdr:rowOff>
                  </from>
                  <to>
                    <xdr:col>30</xdr:col>
                    <xdr:colOff>50800</xdr:colOff>
                    <xdr:row>32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5" r:id="rId78" name="Check Box 121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0</xdr:rowOff>
                  </from>
                  <to>
                    <xdr:col>27</xdr:col>
                    <xdr:colOff>38100</xdr:colOff>
                    <xdr:row>37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6" r:id="rId79" name="Check Box 122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146050</xdr:rowOff>
                  </from>
                  <to>
                    <xdr:col>27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56" r:id="rId80" name="Check Box 33">
              <controlPr defaultSize="0" autoFill="0" autoLine="0" autoPict="0">
                <anchor moveWithCells="1" sizeWithCells="1">
                  <from>
                    <xdr:col>27</xdr:col>
                    <xdr:colOff>298450</xdr:colOff>
                    <xdr:row>85</xdr:row>
                    <xdr:rowOff>241300</xdr:rowOff>
                  </from>
                  <to>
                    <xdr:col>28</xdr:col>
                    <xdr:colOff>38100</xdr:colOff>
                    <xdr:row>86</xdr:row>
                    <xdr:rowOff>298450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57" r:id="rId81" name="Check Box 24">
              <controlPr defaultSize="0" autoFill="0" autoLine="0" autoPict="0">
                <anchor moveWithCells="1" sizeWithCells="1">
                  <from>
                    <xdr:col>31</xdr:col>
                    <xdr:colOff>203200</xdr:colOff>
                    <xdr:row>81</xdr:row>
                    <xdr:rowOff>114300</xdr:rowOff>
                  </from>
                  <to>
                    <xdr:col>32</xdr:col>
                    <xdr:colOff>114300</xdr:colOff>
                    <xdr:row>83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0" r:id="rId82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82</xdr:row>
                    <xdr:rowOff>31750</xdr:rowOff>
                  </from>
                  <to>
                    <xdr:col>2</xdr:col>
                    <xdr:colOff>298450</xdr:colOff>
                    <xdr:row>83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2" r:id="rId83" name="Check Box 15">
              <controlPr defaultSize="0" autoFill="0" autoLine="0" autoPict="0">
                <anchor moveWithCells="1" sizeWithCells="1">
                  <from>
                    <xdr:col>5</xdr:col>
                    <xdr:colOff>184150</xdr:colOff>
                    <xdr:row>81</xdr:row>
                    <xdr:rowOff>152400</xdr:rowOff>
                  </from>
                  <to>
                    <xdr:col>6</xdr:col>
                    <xdr:colOff>12700</xdr:colOff>
                    <xdr:row>83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5" r:id="rId84" name="Check Box 16">
              <controlPr defaultSize="0" autoFill="0" autoLine="0" autoPict="0">
                <anchor moveWithCells="1" sizeWithCells="1">
                  <from>
                    <xdr:col>5</xdr:col>
                    <xdr:colOff>165100</xdr:colOff>
                    <xdr:row>85</xdr:row>
                    <xdr:rowOff>260350</xdr:rowOff>
                  </from>
                  <to>
                    <xdr:col>6</xdr:col>
                    <xdr:colOff>69850</xdr:colOff>
                    <xdr:row>87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9" r:id="rId85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82</xdr:row>
                    <xdr:rowOff>31750</xdr:rowOff>
                  </from>
                  <to>
                    <xdr:col>2</xdr:col>
                    <xdr:colOff>298450</xdr:colOff>
                    <xdr:row>83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71" r:id="rId86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19</xdr:row>
                    <xdr:rowOff>317500</xdr:rowOff>
                  </from>
                  <to>
                    <xdr:col>5</xdr:col>
                    <xdr:colOff>342900</xdr:colOff>
                    <xdr:row>21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79" r:id="rId87" name="Check Box 12">
              <controlPr defaultSize="0" autoFill="0" autoLine="0" autoPict="0">
                <anchor moveWithCells="1" sizeWithCells="1">
                  <from>
                    <xdr:col>9</xdr:col>
                    <xdr:colOff>107950</xdr:colOff>
                    <xdr:row>83</xdr:row>
                    <xdr:rowOff>260350</xdr:rowOff>
                  </from>
                  <to>
                    <xdr:col>10</xdr:col>
                    <xdr:colOff>146050</xdr:colOff>
                    <xdr:row>85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0" r:id="rId88" name="Check Box 14">
              <controlPr defaultSize="0" autoFill="0" autoLine="0" autoPict="0">
                <anchor moveWithCells="1" sizeWithCells="1">
                  <from>
                    <xdr:col>9</xdr:col>
                    <xdr:colOff>107950</xdr:colOff>
                    <xdr:row>84</xdr:row>
                    <xdr:rowOff>260350</xdr:rowOff>
                  </from>
                  <to>
                    <xdr:col>10</xdr:col>
                    <xdr:colOff>146050</xdr:colOff>
                    <xdr:row>86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2" r:id="rId89" name="Check Box 49">
              <controlPr defaultSize="0" autoFill="0" autoLine="0" autoPict="0">
                <anchor moveWithCells="1" sizeWithCells="1">
                  <from>
                    <xdr:col>28</xdr:col>
                    <xdr:colOff>336550</xdr:colOff>
                    <xdr:row>19</xdr:row>
                    <xdr:rowOff>222250</xdr:rowOff>
                  </from>
                  <to>
                    <xdr:col>29</xdr:col>
                    <xdr:colOff>38100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3" r:id="rId90" name="Check Box 53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19</xdr:row>
                    <xdr:rowOff>0</xdr:rowOff>
                  </from>
                  <to>
                    <xdr:col>12</xdr:col>
                    <xdr:colOff>69850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4" r:id="rId91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31750</xdr:rowOff>
                  </from>
                  <to>
                    <xdr:col>19</xdr:col>
                    <xdr:colOff>565150</xdr:colOff>
                    <xdr:row>20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5" r:id="rId92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12700</xdr:rowOff>
                  </from>
                  <to>
                    <xdr:col>19</xdr:col>
                    <xdr:colOff>565150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6" r:id="rId93" name="Check Box 87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20</xdr:row>
                    <xdr:rowOff>0</xdr:rowOff>
                  </from>
                  <to>
                    <xdr:col>12</xdr:col>
                    <xdr:colOff>69850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8" r:id="rId94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18</xdr:row>
                    <xdr:rowOff>31750</xdr:rowOff>
                  </from>
                  <to>
                    <xdr:col>5</xdr:col>
                    <xdr:colOff>342900</xdr:colOff>
                    <xdr:row>20</xdr:row>
                    <xdr:rowOff>69850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9" r:id="rId95" name="Check Box 49">
              <controlPr defaultSize="0" autoFill="0" autoLine="0" autoPict="0">
                <anchor moveWithCells="1" sizeWithCells="1">
                  <from>
                    <xdr:col>28</xdr:col>
                    <xdr:colOff>336550</xdr:colOff>
                    <xdr:row>19</xdr:row>
                    <xdr:rowOff>222250</xdr:rowOff>
                  </from>
                  <to>
                    <xdr:col>29</xdr:col>
                    <xdr:colOff>38100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0" r:id="rId96" name="Check Box 53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19</xdr:row>
                    <xdr:rowOff>0</xdr:rowOff>
                  </from>
                  <to>
                    <xdr:col>12</xdr:col>
                    <xdr:colOff>69850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1" r:id="rId97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31750</xdr:rowOff>
                  </from>
                  <to>
                    <xdr:col>19</xdr:col>
                    <xdr:colOff>565150</xdr:colOff>
                    <xdr:row>20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2" r:id="rId98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12700</xdr:rowOff>
                  </from>
                  <to>
                    <xdr:col>19</xdr:col>
                    <xdr:colOff>565150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3" r:id="rId99" name="Check Box 87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20</xdr:row>
                    <xdr:rowOff>0</xdr:rowOff>
                  </from>
                  <to>
                    <xdr:col>12</xdr:col>
                    <xdr:colOff>69850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4" r:id="rId100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19</xdr:row>
                    <xdr:rowOff>317500</xdr:rowOff>
                  </from>
                  <to>
                    <xdr:col>5</xdr:col>
                    <xdr:colOff>342900</xdr:colOff>
                    <xdr:row>21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5" r:id="rId101" name="Check Box 7">
              <controlPr defaultSize="0" autoFill="0" autoLine="0" autoPict="0">
                <anchor moveWithCells="1" sizeWithCells="1">
                  <from>
                    <xdr:col>29</xdr:col>
                    <xdr:colOff>69850</xdr:colOff>
                    <xdr:row>13</xdr:row>
                    <xdr:rowOff>31750</xdr:rowOff>
                  </from>
                  <to>
                    <xdr:col>29</xdr:col>
                    <xdr:colOff>69850</xdr:colOff>
                    <xdr:row>14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6" r:id="rId102" name="Check Box 8">
              <controlPr defaultSize="0" autoFill="0" autoLine="0" autoPict="0">
                <anchor moveWithCells="1" sizeWithCells="1">
                  <from>
                    <xdr:col>29</xdr:col>
                    <xdr:colOff>69850</xdr:colOff>
                    <xdr:row>13</xdr:row>
                    <xdr:rowOff>31750</xdr:rowOff>
                  </from>
                  <to>
                    <xdr:col>29</xdr:col>
                    <xdr:colOff>69850</xdr:colOff>
                    <xdr:row>14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7" r:id="rId103" name="Check Box 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31750</xdr:rowOff>
                  </from>
                  <to>
                    <xdr:col>30</xdr:col>
                    <xdr:colOff>50800</xdr:colOff>
                    <xdr:row>14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8" r:id="rId104" name="Check Box 1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31750</xdr:rowOff>
                  </from>
                  <to>
                    <xdr:col>30</xdr:col>
                    <xdr:colOff>50800</xdr:colOff>
                    <xdr:row>14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9" r:id="rId105" name="Check Box 43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31750</xdr:rowOff>
                  </from>
                  <to>
                    <xdr:col>31</xdr:col>
                    <xdr:colOff>50800</xdr:colOff>
                    <xdr:row>14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0" r:id="rId106" name="Check Box 44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31750</xdr:rowOff>
                  </from>
                  <to>
                    <xdr:col>31</xdr:col>
                    <xdr:colOff>50800</xdr:colOff>
                    <xdr:row>14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1" r:id="rId107" name="Check Box 104">
              <controlPr defaultSize="0" autoFill="0" autoLine="0" autoPict="0">
                <anchor moveWithCells="1" sizeWithCells="1">
                  <from>
                    <xdr:col>27</xdr:col>
                    <xdr:colOff>355600</xdr:colOff>
                    <xdr:row>14</xdr:row>
                    <xdr:rowOff>31750</xdr:rowOff>
                  </from>
                  <to>
                    <xdr:col>28</xdr:col>
                    <xdr:colOff>69850</xdr:colOff>
                    <xdr:row>16</xdr:row>
                    <xdr:rowOff>107950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2" r:id="rId108" name="Check Box 86">
              <controlPr defaultSize="0" autoFill="0" autoLine="0" autoPict="0">
                <anchor moveWithCells="1" sizeWithCells="1">
                  <from>
                    <xdr:col>25</xdr:col>
                    <xdr:colOff>107950</xdr:colOff>
                    <xdr:row>22</xdr:row>
                    <xdr:rowOff>260350</xdr:rowOff>
                  </from>
                  <to>
                    <xdr:col>26</xdr:col>
                    <xdr:colOff>107950</xdr:colOff>
                    <xdr:row>24</xdr:row>
                    <xdr:rowOff>146050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3" r:id="rId109" name="Check Box 45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29</xdr:row>
                    <xdr:rowOff>88900</xdr:rowOff>
                  </from>
                  <to>
                    <xdr:col>3</xdr:col>
                    <xdr:colOff>260350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4" r:id="rId110" name="Check Box 46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32</xdr:row>
                    <xdr:rowOff>76200</xdr:rowOff>
                  </from>
                  <to>
                    <xdr:col>3</xdr:col>
                    <xdr:colOff>260350</xdr:colOff>
                    <xdr:row>35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5" r:id="rId111" name="Check Box 47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31</xdr:row>
                    <xdr:rowOff>12700</xdr:rowOff>
                  </from>
                  <to>
                    <xdr:col>3</xdr:col>
                    <xdr:colOff>190500</xdr:colOff>
                    <xdr:row>32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6" r:id="rId112" name="Check Box 59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41</xdr:row>
                    <xdr:rowOff>12700</xdr:rowOff>
                  </from>
                  <to>
                    <xdr:col>3</xdr:col>
                    <xdr:colOff>146050</xdr:colOff>
                    <xdr:row>41</xdr:row>
                    <xdr:rowOff>298450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7" r:id="rId113" name="Check Box 12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39</xdr:row>
                    <xdr:rowOff>31750</xdr:rowOff>
                  </from>
                  <to>
                    <xdr:col>3</xdr:col>
                    <xdr:colOff>146050</xdr:colOff>
                    <xdr:row>40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8" r:id="rId114" name="Check Box 12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42</xdr:row>
                    <xdr:rowOff>31750</xdr:rowOff>
                  </from>
                  <to>
                    <xdr:col>3</xdr:col>
                    <xdr:colOff>146050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9" r:id="rId115" name="Check Box 1">
              <controlPr defaultSize="0" autoFill="0" autoLine="0" autoPict="0">
                <anchor moveWithCells="1" sizeWithCells="1">
                  <from>
                    <xdr:col>2</xdr:col>
                    <xdr:colOff>222250</xdr:colOff>
                    <xdr:row>52</xdr:row>
                    <xdr:rowOff>50800</xdr:rowOff>
                  </from>
                  <to>
                    <xdr:col>3</xdr:col>
                    <xdr:colOff>298450</xdr:colOff>
                    <xdr:row>53</xdr:row>
                    <xdr:rowOff>222250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0" r:id="rId116" name="Check Box 11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66</xdr:row>
                    <xdr:rowOff>0</xdr:rowOff>
                  </from>
                  <to>
                    <xdr:col>3</xdr:col>
                    <xdr:colOff>260350</xdr:colOff>
                    <xdr:row>66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1" r:id="rId117" name="Check Box 61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67</xdr:row>
                    <xdr:rowOff>0</xdr:rowOff>
                  </from>
                  <to>
                    <xdr:col>3</xdr:col>
                    <xdr:colOff>260350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5" r:id="rId118" name="Check Box 65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71</xdr:row>
                    <xdr:rowOff>0</xdr:rowOff>
                  </from>
                  <to>
                    <xdr:col>3</xdr:col>
                    <xdr:colOff>260350</xdr:colOff>
                    <xdr:row>72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6" r:id="rId119" name="Check Box 66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72</xdr:row>
                    <xdr:rowOff>0</xdr:rowOff>
                  </from>
                  <to>
                    <xdr:col>3</xdr:col>
                    <xdr:colOff>260350</xdr:colOff>
                    <xdr:row>72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7" r:id="rId120" name="Check Box 67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73</xdr:row>
                    <xdr:rowOff>0</xdr:rowOff>
                  </from>
                  <to>
                    <xdr:col>3</xdr:col>
                    <xdr:colOff>260350</xdr:colOff>
                    <xdr:row>74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8" r:id="rId121" name="Check Box 68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74</xdr:row>
                    <xdr:rowOff>0</xdr:rowOff>
                  </from>
                  <to>
                    <xdr:col>3</xdr:col>
                    <xdr:colOff>260350</xdr:colOff>
                    <xdr:row>74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22" r:id="rId122" name="Check Box 59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41</xdr:row>
                    <xdr:rowOff>12700</xdr:rowOff>
                  </from>
                  <to>
                    <xdr:col>3</xdr:col>
                    <xdr:colOff>146050</xdr:colOff>
                    <xdr:row>41</xdr:row>
                    <xdr:rowOff>298450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23" r:id="rId123" name="Check Box 12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39</xdr:row>
                    <xdr:rowOff>31750</xdr:rowOff>
                  </from>
                  <to>
                    <xdr:col>3</xdr:col>
                    <xdr:colOff>146050</xdr:colOff>
                    <xdr:row>40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24" r:id="rId124" name="Check Box 12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42</xdr:row>
                    <xdr:rowOff>31750</xdr:rowOff>
                  </from>
                  <to>
                    <xdr:col>3</xdr:col>
                    <xdr:colOff>146050</xdr:colOff>
                    <xdr:row>43</xdr:row>
                    <xdr:rowOff>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Ref!$A$1:$A$13</xm:f>
          </x14:formula1>
          <xm:sqref>G14:K15</xm:sqref>
        </x14:dataValidation>
        <x14:dataValidation type="list" allowBlank="1" showInputMessage="1" showErrorMessage="1">
          <x14:formula1>
            <xm:f>Ref!$G$21:$J$21</xm:f>
          </x14:formula1>
          <xm:sqref>R60</xm:sqref>
        </x14:dataValidation>
        <x14:dataValidation type="list" showInputMessage="1" showErrorMessage="1" errorTitle="sasie obligatoire" error="vous devez séléctionner un choix">
          <x14:formula1>
            <xm:f>Ref!$G$24:$G$25</xm:f>
          </x14:formula1>
          <xm:sqref>AG53:AH53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/>
  <dimension ref="A1:N65"/>
  <sheetViews>
    <sheetView showGridLines="0" topLeftCell="A25" workbookViewId="0">
      <selection activeCell="A40" sqref="A40"/>
    </sheetView>
  </sheetViews>
  <sheetFormatPr baseColWidth="10" defaultRowHeight="14.5" x14ac:dyDescent="0.35"/>
  <cols>
    <col min="1" max="1" width="39.1796875" bestFit="1" customWidth="1"/>
    <col min="2" max="3" width="2.1796875" customWidth="1"/>
    <col min="4" max="4" width="35" bestFit="1" customWidth="1"/>
    <col min="5" max="6" width="2.1796875" customWidth="1"/>
    <col min="7" max="7" width="49.1796875" bestFit="1" customWidth="1"/>
    <col min="8" max="8" width="3.1796875" bestFit="1" customWidth="1"/>
    <col min="9" max="9" width="23.81640625" bestFit="1" customWidth="1"/>
    <col min="10" max="10" width="3.1796875" bestFit="1" customWidth="1"/>
    <col min="11" max="11" width="55" bestFit="1" customWidth="1"/>
  </cols>
  <sheetData>
    <row r="1" spans="1:14" x14ac:dyDescent="0.35">
      <c r="A1" s="203" t="s">
        <v>1</v>
      </c>
      <c r="D1" s="203" t="s">
        <v>2</v>
      </c>
      <c r="G1" s="203" t="s">
        <v>3</v>
      </c>
      <c r="I1" s="203" t="s">
        <v>4</v>
      </c>
      <c r="K1" s="203" t="s">
        <v>5</v>
      </c>
    </row>
    <row r="2" spans="1:14" x14ac:dyDescent="0.35">
      <c r="A2" s="202" t="s">
        <v>6</v>
      </c>
      <c r="D2" s="202" t="s">
        <v>7</v>
      </c>
      <c r="G2" s="202"/>
      <c r="I2" s="202" t="s">
        <v>8</v>
      </c>
      <c r="K2" s="202" t="s">
        <v>9</v>
      </c>
    </row>
    <row r="3" spans="1:14" x14ac:dyDescent="0.35">
      <c r="A3" s="202" t="s">
        <v>10</v>
      </c>
      <c r="D3" s="202" t="s">
        <v>11</v>
      </c>
      <c r="G3" s="202" t="s">
        <v>12</v>
      </c>
      <c r="I3" s="202" t="s">
        <v>13</v>
      </c>
      <c r="K3" s="202" t="s">
        <v>14</v>
      </c>
    </row>
    <row r="4" spans="1:14" x14ac:dyDescent="0.35">
      <c r="A4" s="202" t="s">
        <v>143</v>
      </c>
      <c r="D4" s="202" t="s">
        <v>15</v>
      </c>
      <c r="G4" s="202" t="s">
        <v>16</v>
      </c>
      <c r="I4" s="203" t="s">
        <v>124</v>
      </c>
      <c r="K4" s="202" t="s">
        <v>17</v>
      </c>
    </row>
    <row r="5" spans="1:14" x14ac:dyDescent="0.35">
      <c r="A5" s="202" t="s">
        <v>18</v>
      </c>
      <c r="I5" s="202" t="s">
        <v>8</v>
      </c>
      <c r="K5" s="202" t="s">
        <v>19</v>
      </c>
    </row>
    <row r="6" spans="1:14" x14ac:dyDescent="0.35">
      <c r="A6" s="202" t="s">
        <v>0</v>
      </c>
      <c r="I6" s="202" t="s">
        <v>13</v>
      </c>
    </row>
    <row r="7" spans="1:14" x14ac:dyDescent="0.35">
      <c r="A7" s="202" t="s">
        <v>20</v>
      </c>
    </row>
    <row r="8" spans="1:14" x14ac:dyDescent="0.35">
      <c r="A8" s="202" t="s">
        <v>21</v>
      </c>
    </row>
    <row r="9" spans="1:14" x14ac:dyDescent="0.35">
      <c r="A9" s="202" t="s">
        <v>94</v>
      </c>
    </row>
    <row r="10" spans="1:14" x14ac:dyDescent="0.35">
      <c r="A10" s="202" t="s">
        <v>95</v>
      </c>
      <c r="G10" s="203" t="s">
        <v>22</v>
      </c>
    </row>
    <row r="11" spans="1:14" x14ac:dyDescent="0.35">
      <c r="A11" s="202" t="s">
        <v>24</v>
      </c>
      <c r="G11" s="202" t="s">
        <v>23</v>
      </c>
    </row>
    <row r="12" spans="1:14" x14ac:dyDescent="0.35">
      <c r="A12" s="202" t="s">
        <v>25</v>
      </c>
      <c r="G12" s="202" t="s">
        <v>85</v>
      </c>
    </row>
    <row r="14" spans="1:14" x14ac:dyDescent="0.35">
      <c r="G14" s="203" t="s">
        <v>110</v>
      </c>
      <c r="H14" s="202">
        <v>1</v>
      </c>
      <c r="I14" s="202">
        <v>2</v>
      </c>
      <c r="J14" s="202">
        <v>3</v>
      </c>
      <c r="K14" s="202">
        <v>4</v>
      </c>
      <c r="L14" s="202">
        <v>5</v>
      </c>
      <c r="M14" s="202">
        <v>6</v>
      </c>
      <c r="N14" s="202">
        <v>7</v>
      </c>
    </row>
    <row r="15" spans="1:14" x14ac:dyDescent="0.35">
      <c r="G15" s="203" t="s">
        <v>125</v>
      </c>
    </row>
    <row r="17" spans="1:11" x14ac:dyDescent="0.35">
      <c r="G17" s="202" t="b">
        <v>0</v>
      </c>
      <c r="H17" s="202" t="s">
        <v>111</v>
      </c>
      <c r="I17" s="202" t="s">
        <v>112</v>
      </c>
      <c r="J17" s="202" t="s">
        <v>113</v>
      </c>
      <c r="K17" s="202" t="s">
        <v>114</v>
      </c>
    </row>
    <row r="18" spans="1:11" x14ac:dyDescent="0.35">
      <c r="G18" s="202" t="b">
        <v>0</v>
      </c>
    </row>
    <row r="20" spans="1:11" x14ac:dyDescent="0.35">
      <c r="G20" s="380" t="s">
        <v>80</v>
      </c>
      <c r="H20" s="381"/>
      <c r="I20" s="381"/>
      <c r="J20" s="381"/>
      <c r="K20" s="381"/>
    </row>
    <row r="21" spans="1:11" x14ac:dyDescent="0.35">
      <c r="G21" s="202" t="s">
        <v>127</v>
      </c>
      <c r="H21" s="202" t="s">
        <v>128</v>
      </c>
      <c r="I21" s="202" t="s">
        <v>129</v>
      </c>
      <c r="J21" s="202" t="s">
        <v>130</v>
      </c>
      <c r="K21" s="202"/>
    </row>
    <row r="23" spans="1:11" x14ac:dyDescent="0.35">
      <c r="G23" s="203" t="s">
        <v>137</v>
      </c>
    </row>
    <row r="24" spans="1:11" x14ac:dyDescent="0.35">
      <c r="G24" s="202" t="s">
        <v>138</v>
      </c>
    </row>
    <row r="25" spans="1:11" x14ac:dyDescent="0.35">
      <c r="G25" s="202" t="s">
        <v>139</v>
      </c>
    </row>
    <row r="29" spans="1:11" x14ac:dyDescent="0.35">
      <c r="A29" t="b">
        <v>0</v>
      </c>
    </row>
    <row r="30" spans="1:11" x14ac:dyDescent="0.35">
      <c r="A30" t="b">
        <v>1</v>
      </c>
    </row>
    <row r="31" spans="1:11" x14ac:dyDescent="0.35">
      <c r="A31" t="b">
        <v>0</v>
      </c>
    </row>
    <row r="32" spans="1:11" x14ac:dyDescent="0.35">
      <c r="A32" t="b">
        <v>1</v>
      </c>
    </row>
    <row r="33" spans="1:1" x14ac:dyDescent="0.35">
      <c r="A33" t="b">
        <v>0</v>
      </c>
    </row>
    <row r="34" spans="1:1" x14ac:dyDescent="0.35">
      <c r="A34" t="b">
        <v>1</v>
      </c>
    </row>
    <row r="35" spans="1:1" x14ac:dyDescent="0.35">
      <c r="A35" t="b">
        <v>1</v>
      </c>
    </row>
    <row r="36" spans="1:1" x14ac:dyDescent="0.35">
      <c r="A36" t="b">
        <v>0</v>
      </c>
    </row>
    <row r="37" spans="1:1" x14ac:dyDescent="0.35">
      <c r="A37" t="b">
        <v>0</v>
      </c>
    </row>
    <row r="38" spans="1:1" x14ac:dyDescent="0.35">
      <c r="A38" t="b">
        <v>0</v>
      </c>
    </row>
    <row r="39" spans="1:1" x14ac:dyDescent="0.35">
      <c r="A39" t="b">
        <v>1</v>
      </c>
    </row>
    <row r="40" spans="1:1" x14ac:dyDescent="0.35">
      <c r="A40" t="b">
        <v>0</v>
      </c>
    </row>
    <row r="41" spans="1:1" x14ac:dyDescent="0.35">
      <c r="A41" t="b">
        <v>0</v>
      </c>
    </row>
    <row r="42" spans="1:1" x14ac:dyDescent="0.35">
      <c r="A42" t="b">
        <v>0</v>
      </c>
    </row>
    <row r="49" spans="1:1" x14ac:dyDescent="0.35">
      <c r="A49" t="b">
        <v>0</v>
      </c>
    </row>
    <row r="51" spans="1:1" x14ac:dyDescent="0.35">
      <c r="A51" t="b">
        <v>0</v>
      </c>
    </row>
    <row r="54" spans="1:1" x14ac:dyDescent="0.35">
      <c r="A54" t="b">
        <v>0</v>
      </c>
    </row>
    <row r="63" spans="1:1" x14ac:dyDescent="0.35">
      <c r="A63" t="b">
        <v>0</v>
      </c>
    </row>
    <row r="65" spans="1:1" x14ac:dyDescent="0.35">
      <c r="A65" t="b">
        <v>0</v>
      </c>
    </row>
  </sheetData>
  <mergeCells count="1">
    <mergeCell ref="G20:K20"/>
  </mergeCells>
  <pageMargins left="0.7" right="0.7" top="0.75" bottom="0.75" header="0.3" footer="0.3"/>
  <pageSetup orientation="portrait" r:id="rId1"/>
  <headerFooter>
    <oddFooter>&amp;L&amp;1#&amp;"Calibri"&amp;1&amp;KFFFFFFC2 - Internal Natixis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 CEVANOP" ma:contentTypeID="0x010100E53A110D06A14439AEAC5E168940EA7A005145633AE157BE46B8A909471A34E2ED" ma:contentTypeVersion="28" ma:contentTypeDescription="Crée un document." ma:contentTypeScope="" ma:versionID="ece8a7511b4f0aaa077585a049f8baa0">
  <xsd:schema xmlns:xsd="http://www.w3.org/2001/XMLSchema" xmlns:xs="http://www.w3.org/2001/XMLSchema" xmlns:p="http://schemas.microsoft.com/office/2006/metadata/properties" xmlns:ns2="d8633bb9-caa1-4dd1-bae9-295f3c6e10ec" xmlns:ns3="e8852f28-ed92-48a4-848b-e8d9cfdc621c" targetNamespace="http://schemas.microsoft.com/office/2006/metadata/properties" ma:root="true" ma:fieldsID="82d1d089836120ac6e0a66e01ebba012" ns2:_="" ns3:_="">
    <xsd:import namespace="d8633bb9-caa1-4dd1-bae9-295f3c6e10ec"/>
    <xsd:import namespace="e8852f28-ed92-48a4-848b-e8d9cfdc621c"/>
    <xsd:element name="properties">
      <xsd:complexType>
        <xsd:sequence>
          <xsd:element name="documentManagement">
            <xsd:complexType>
              <xsd:all>
                <xsd:element ref="ns2:CevanopCaseStatusText" minOccurs="0"/>
                <xsd:element ref="ns2:CevanopStageText" minOccurs="0"/>
                <xsd:element ref="ns3:CevanopQuestion4" minOccurs="0"/>
                <xsd:element ref="ns3:o88d2b60839c4486969f52a8c7f19760" minOccurs="0"/>
                <xsd:element ref="ns3:TaxCatchAll" minOccurs="0"/>
                <xsd:element ref="ns3:TaxCatchAllLabel" minOccurs="0"/>
                <xsd:element ref="ns3:CevanopQuestion1" minOccurs="0"/>
                <xsd:element ref="ns3:CevanopQuestion5" minOccurs="0"/>
                <xsd:element ref="ns3:CevanopAnswer3" minOccurs="0"/>
                <xsd:element ref="ns3:CevanopProductsResponsibleConfirmation" minOccurs="0"/>
                <xsd:element ref="ns3:CevanopIteration" minOccurs="0"/>
                <xsd:element ref="ns3:CevanopCaseStatus" minOccurs="0"/>
                <xsd:element ref="ns3:CevanopAnswer4" minOccurs="0"/>
                <xsd:element ref="ns3:CevanopNetwork" minOccurs="0"/>
                <xsd:element ref="ns3:CevanopReviewProcess" minOccurs="0"/>
                <xsd:element ref="ns3:CevanopConstraints" minOccurs="0"/>
                <xsd:element ref="ns3:CevanopSubscriptionWorkflowProcessId" minOccurs="0"/>
                <xsd:element ref="ns3:CevanopRelatedSuspensiveConditions" minOccurs="0"/>
                <xsd:element ref="ns3:CevanopReferenceNumber" minOccurs="0"/>
                <xsd:element ref="ns3:CevanopOtherProductsResponsibles" minOccurs="0"/>
                <xsd:element ref="ns3:CevanopCommercialName" minOccurs="0"/>
                <xsd:element ref="ns3:CevanopRelatedDiscussions" minOccurs="0"/>
                <xsd:element ref="ns3:CevanopQuestion2" minOccurs="0"/>
                <xsd:element ref="ns3:CevanopProjectName" minOccurs="0"/>
                <xsd:element ref="ns3:CevanopAnswer5" minOccurs="0"/>
                <xsd:element ref="ns3:CevanopStage" minOccurs="0"/>
                <xsd:element ref="ns3:CevanopQuestion3" minOccurs="0"/>
                <xsd:element ref="ns3:CevanopAnswer1" minOccurs="0"/>
                <xsd:element ref="ns3:CevanopInternPartners" minOccurs="0"/>
                <xsd:element ref="ns3:CevanopProductsFamily" minOccurs="0"/>
                <xsd:element ref="ns3:CevanopProductsCorrespondents" minOccurs="0"/>
                <xsd:element ref="ns3:CevanopResponsible" minOccurs="0"/>
                <xsd:element ref="ns3:CevanopCaseDescriptionEvolution" minOccurs="0"/>
                <xsd:element ref="ns3:CevanopProductCodesNecessary" minOccurs="0"/>
                <xsd:element ref="ns3:CevanopCaseExpertsCommunities" minOccurs="0"/>
                <xsd:element ref="ns3:CevanopCommittee" minOccurs="0"/>
                <xsd:element ref="ns3:n9590b9285244d02a5c67596cb15c351" minOccurs="0"/>
                <xsd:element ref="ns3:CevanopValidationDate" minOccurs="0"/>
                <xsd:element ref="ns3:CevanopAnswer2" minOccurs="0"/>
                <xsd:element ref="ns3:CevanopExternPartners" minOccurs="0"/>
                <xsd:element ref="ns3:CevanopAdditionalInformation" minOccurs="0"/>
                <xsd:element ref="ns3:CevanopIsLate" minOccurs="0"/>
                <xsd:element ref="ns3:CevanopStage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8633bb9-caa1-4dd1-bae9-295f3c6e10ec" elementFormDefault="qualified">
    <xsd:import namespace="http://schemas.microsoft.com/office/2006/documentManagement/types"/>
    <xsd:import namespace="http://schemas.microsoft.com/office/infopath/2007/PartnerControls"/>
    <xsd:element name="CevanopCaseStatusText" ma:index="8" nillable="true" ma:displayName="Statut du dossier" ma:default="" ma:internalName="CevanopCaseStatusText" ma:readOnly="false">
      <xsd:simpleType>
        <xsd:restriction base="dms:Text"/>
      </xsd:simpleType>
    </xsd:element>
    <xsd:element name="CevanopStageText" ma:index="9" nillable="true" ma:displayName="Phase" ma:default="" ma:internalName="CevanopStageText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852f28-ed92-48a4-848b-e8d9cfdc621c" elementFormDefault="qualified">
    <xsd:import namespace="http://schemas.microsoft.com/office/2006/documentManagement/types"/>
    <xsd:import namespace="http://schemas.microsoft.com/office/infopath/2007/PartnerControls"/>
    <xsd:element name="CevanopQuestion4" ma:index="10" nillable="true" ma:displayName="Question 4" ma:default="" ma:list="{39288F08-832C-482E-9996-1EADF7970821}" ma:internalName="CevanopQuestion4" ma:showField="Title" ma:web="523ea0a2-6ce3-40d6-9160-7eeedfa09ad5">
      <xsd:simpleType>
        <xsd:restriction base="dms:Lookup"/>
      </xsd:simpleType>
    </xsd:element>
    <xsd:element name="o88d2b60839c4486969f52a8c7f19760" ma:index="11" nillable="true" ma:taxonomy="true" ma:internalName="o88d2b60839c4486969f52a8c7f19760" ma:taxonomyFieldName="CevanopMarkets" ma:displayName="Marchés" ma:readOnly="false" ma:default="" ma:fieldId="{888d2b60-839c-4486-969f-52a8c7f19760}" ma:taxonomyMulti="true" ma:sspId="99ee3725-4af7-40fa-b60e-5ecee1534cac" ma:termSetId="7e4c4a54-13b7-4ea8-acfb-826077e0d90e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" ma:index="12" nillable="true" ma:displayName="Taxonomy Catch All Column" ma:hidden="true" ma:list="{dae54aa8-817d-4594-abfd-d0a91ab18f52}" ma:internalName="TaxCatchAll" ma:showField="CatchAllData" ma:web="e8852f28-ed92-48a4-848b-e8d9cfdc621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3" nillable="true" ma:displayName="Taxonomy Catch All Column1" ma:hidden="true" ma:list="{dae54aa8-817d-4594-abfd-d0a91ab18f52}" ma:internalName="TaxCatchAllLabel" ma:readOnly="true" ma:showField="CatchAllDataLabel" ma:web="e8852f28-ed92-48a4-848b-e8d9cfdc621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vanopQuestion1" ma:index="15" nillable="true" ma:displayName="Question 1" ma:default="" ma:list="{39288F08-832C-482E-9996-1EADF7970821}" ma:internalName="CevanopQuestion1" ma:showField="Title" ma:web="523ea0a2-6ce3-40d6-9160-7eeedfa09ad5">
      <xsd:simpleType>
        <xsd:restriction base="dms:Lookup"/>
      </xsd:simpleType>
    </xsd:element>
    <xsd:element name="CevanopQuestion5" ma:index="16" nillable="true" ma:displayName="Question 5" ma:default="" ma:list="{39288F08-832C-482E-9996-1EADF7970821}" ma:internalName="CevanopQuestion5" ma:showField="Title" ma:web="523ea0a2-6ce3-40d6-9160-7eeedfa09ad5">
      <xsd:simpleType>
        <xsd:restriction base="dms:Lookup"/>
      </xsd:simpleType>
    </xsd:element>
    <xsd:element name="CevanopAnswer3" ma:index="17" nillable="true" ma:displayName="Réponse 3" ma:default="" ma:internalName="CevanopAnswer3">
      <xsd:simpleType>
        <xsd:restriction base="dms:Choice">
          <xsd:enumeration value="Oui"/>
          <xsd:enumeration value="Non"/>
        </xsd:restriction>
      </xsd:simpleType>
    </xsd:element>
    <xsd:element name="CevanopProductsResponsibleConfirmation" ma:index="18" nillable="true" ma:displayName="Confirmation du responsable produits" ma:default="Non" ma:internalName="CevanopProductsResponsibleConfirmation" ma:readOnly="false">
      <xsd:simpleType>
        <xsd:restriction base="dms:Choice">
          <xsd:enumeration value="Oui"/>
          <xsd:enumeration value="Non"/>
        </xsd:restriction>
      </xsd:simpleType>
    </xsd:element>
    <xsd:element name="CevanopIteration" ma:index="19" nillable="true" ma:displayName="Itération" ma:default="" ma:internalName="CevanopIteration" ma:readOnly="false">
      <xsd:simpleType>
        <xsd:restriction base="dms:Number"/>
      </xsd:simpleType>
    </xsd:element>
    <xsd:element name="CevanopCaseStatus" ma:index="20" nillable="true" ma:displayName="Statut du dossier" ma:default="" ma:list="{D808F42B-C7FE-402A-AAFC-D9268A1A73C5}" ma:internalName="CevanopCaseStatus" ma:readOnly="false" ma:showField="Title" ma:web="523ea0a2-6ce3-40d6-9160-7eeedfa09ad5">
      <xsd:simpleType>
        <xsd:restriction base="dms:Lookup"/>
      </xsd:simpleType>
    </xsd:element>
    <xsd:element name="CevanopAnswer4" ma:index="21" nillable="true" ma:displayName="Réponse 4" ma:default="" ma:internalName="CevanopAnswer4">
      <xsd:simpleType>
        <xsd:restriction base="dms:Choice">
          <xsd:enumeration value="Oui"/>
          <xsd:enumeration value="Non"/>
        </xsd:restriction>
      </xsd:simpleType>
    </xsd:element>
    <xsd:element name="CevanopNetwork" ma:index="22" nillable="true" ma:displayName="Réseau" ma:default="" ma:internalName="CevanopNetwork" ma:readOnly="false">
      <xsd:simpleType>
        <xsd:restriction base="dms:Choice">
          <xsd:enumeration value="BP"/>
          <xsd:enumeration value="CE"/>
          <xsd:enumeration value="BP+CE"/>
          <xsd:enumeration value="Entité"/>
        </xsd:restriction>
      </xsd:simpleType>
    </xsd:element>
    <xsd:element name="CevanopReviewProcess" ma:index="23" nillable="true" ma:displayName="Procédure d'examen" ma:default="Normale" ma:internalName="CevanopReviewProcess" ma:readOnly="false">
      <xsd:simpleType>
        <xsd:restriction base="dms:Choice">
          <xsd:enumeration value="Normale"/>
          <xsd:enumeration value="Allégée"/>
        </xsd:restriction>
      </xsd:simpleType>
    </xsd:element>
    <xsd:element name="CevanopConstraints" ma:index="24" nillable="true" ma:displayName="Contraintes" ma:default="" ma:internalName="CevanopConstraints">
      <xsd:simpleType>
        <xsd:restriction base="dms:Note"/>
      </xsd:simpleType>
    </xsd:element>
    <xsd:element name="CevanopSubscriptionWorkflowProcessId" ma:index="25" nillable="true" ma:displayName="Identifiant du processus de workflow d'inscription" ma:default="" ma:hidden="true" ma:internalName="CevanopSubscriptionWorkflowProcessId">
      <xsd:simpleType>
        <xsd:restriction base="dms:Number"/>
      </xsd:simpleType>
    </xsd:element>
    <xsd:element name="CevanopRelatedSuspensiveConditions" ma:index="26" nillable="true" ma:displayName="Conditions suspensives associées" ma:default="" ma:internalName="CevanopRelatedSuspensiveConditions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CevanopReferenceNumber" ma:index="27" nillable="true" ma:displayName="N° de référence" ma:default="" ma:internalName="CevanopReferenceNumber">
      <xsd:simpleType>
        <xsd:restriction base="dms:Text"/>
      </xsd:simpleType>
    </xsd:element>
    <xsd:element name="CevanopOtherProductsResponsibles" ma:index="28" nillable="true" ma:displayName="Autres responsables produits" ma:default="" ma:list="UserInfo" ma:SharePointGroup="39" ma:internalName="CevanopOtherProductsResponsible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vanopCommercialName" ma:index="29" nillable="true" ma:displayName="Nom commercial" ma:default="" ma:internalName="CevanopCommercialName">
      <xsd:simpleType>
        <xsd:restriction base="dms:Text"/>
      </xsd:simpleType>
    </xsd:element>
    <xsd:element name="CevanopRelatedDiscussions" ma:index="30" nillable="true" ma:displayName="Discussions associées" ma:default="" ma:internalName="CevanopRelatedDiscussions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CevanopQuestion2" ma:index="31" nillable="true" ma:displayName="Question 2" ma:default="" ma:list="{39288F08-832C-482E-9996-1EADF7970821}" ma:internalName="CevanopQuestion2" ma:showField="Title" ma:web="523ea0a2-6ce3-40d6-9160-7eeedfa09ad5">
      <xsd:simpleType>
        <xsd:restriction base="dms:Lookup"/>
      </xsd:simpleType>
    </xsd:element>
    <xsd:element name="CevanopProjectName" ma:index="32" nillable="true" ma:displayName="Nom projet" ma:default="" ma:internalName="CevanopProjectName">
      <xsd:simpleType>
        <xsd:restriction base="dms:Text"/>
      </xsd:simpleType>
    </xsd:element>
    <xsd:element name="CevanopAnswer5" ma:index="33" nillable="true" ma:displayName="Réponse 5" ma:default="" ma:internalName="CevanopAnswer5">
      <xsd:simpleType>
        <xsd:restriction base="dms:Choice">
          <xsd:enumeration value="Oui"/>
          <xsd:enumeration value="Non"/>
        </xsd:restriction>
      </xsd:simpleType>
    </xsd:element>
    <xsd:element name="CevanopStage" ma:index="34" nillable="true" ma:displayName="Phase" ma:default="" ma:internalName="CevanopStage" ma:readOnly="false">
      <xsd:simpleType>
        <xsd:restriction base="dms:Choice">
          <xsd:enumeration value="Information"/>
          <xsd:enumeration value="Etude"/>
          <xsd:enumeration value="Etude-Pilote"/>
          <xsd:enumeration value="Validation"/>
          <xsd:enumeration value="Evolution"/>
        </xsd:restriction>
      </xsd:simpleType>
    </xsd:element>
    <xsd:element name="CevanopQuestion3" ma:index="35" nillable="true" ma:displayName="Question 3" ma:default="" ma:list="{39288F08-832C-482E-9996-1EADF7970821}" ma:internalName="CevanopQuestion3" ma:showField="Title" ma:web="523ea0a2-6ce3-40d6-9160-7eeedfa09ad5">
      <xsd:simpleType>
        <xsd:restriction base="dms:Lookup"/>
      </xsd:simpleType>
    </xsd:element>
    <xsd:element name="CevanopAnswer1" ma:index="36" nillable="true" ma:displayName="Réponse 1" ma:default="" ma:internalName="CevanopAnswer1">
      <xsd:simpleType>
        <xsd:restriction base="dms:Choice">
          <xsd:enumeration value="Oui"/>
          <xsd:enumeration value="Non"/>
        </xsd:restriction>
      </xsd:simpleType>
    </xsd:element>
    <xsd:element name="CevanopInternPartners" ma:index="37" nillable="true" ma:displayName="Partenaires / Prestataires internes" ma:default="" ma:list="{486ED4A6-0CCC-42FA-AB2A-1CCBB6BB0B6B}" ma:internalName="CevanopInternPartners" ma:showField="Title" ma:web="523ea0a2-6ce3-40d6-9160-7eeedfa09ad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vanopProductsFamily" ma:index="38" nillable="true" ma:displayName="Famille de produits" ma:default="" ma:list="{4EE55201-57E7-468C-8DB1-B96ED7A80AE0}" ma:internalName="CevanopProductsFamily" ma:readOnly="false" ma:showField="CevanopShortName" ma:web="523ea0a2-6ce3-40d6-9160-7eeedfa09ad5">
      <xsd:simpleType>
        <xsd:restriction base="dms:Lookup"/>
      </xsd:simpleType>
    </xsd:element>
    <xsd:element name="CevanopProductsCorrespondents" ma:index="39" nillable="true" ma:displayName="Correspondants produits" ma:default="" ma:list="UserInfo" ma:SharePointGroup="0" ma:internalName="CevanopProductsCorrespondent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vanopResponsible" ma:index="40" nillable="true" ma:displayName="Responsable du dossier" ma:default="" ma:list="UserInfo" ma:SharePointGroup="0" ma:internalName="CevanopResponsible" ma:readOnly="fals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vanopCaseDescriptionEvolution" ma:index="41" nillable="true" ma:displayName="Description de l'évolution" ma:default="" ma:internalName="CevanopCaseDescriptionEvolution">
      <xsd:simpleType>
        <xsd:restriction base="dms:Note"/>
      </xsd:simpleType>
    </xsd:element>
    <xsd:element name="CevanopProductCodesNecessary" ma:index="42" nillable="true" ma:displayName="Nécessité de code(s) produit" ma:default="Non" ma:internalName="CevanopProductCodesNecessary">
      <xsd:simpleType>
        <xsd:restriction base="dms:Choice">
          <xsd:enumeration value="Oui"/>
          <xsd:enumeration value="Non"/>
        </xsd:restriction>
      </xsd:simpleType>
    </xsd:element>
    <xsd:element name="CevanopCaseExpertsCommunities" ma:index="43" nillable="true" ma:displayName="Communauté(s) d'experts" ma:default="" ma:list="{75E81B47-65B0-4EDC-A63A-E990CADA55E4}" ma:internalName="CevanopCaseExpertsCommunities" ma:showField="Title" ma:web="523ea0a2-6ce3-40d6-9160-7eeedfa09ad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vanopCommittee" ma:index="44" nillable="true" ma:displayName="Comité" ma:default="" ma:list="{4F60B79A-3C4A-486E-83FB-1E2F829E0CCB}" ma:internalName="CevanopCommittee" ma:showField="EventDate" ma:web="e8852f28-ed92-48a4-848b-e8d9cfdc621c">
      <xsd:simpleType>
        <xsd:restriction base="dms:Lookup"/>
      </xsd:simpleType>
    </xsd:element>
    <xsd:element name="n9590b9285244d02a5c67596cb15c351" ma:index="45" nillable="true" ma:taxonomy="true" ma:internalName="n9590b9285244d02a5c67596cb15c351" ma:taxonomyFieldName="CevanopProductsSubFamilies" ma:displayName="Sous-familles de produits" ma:default="" ma:fieldId="{79590b92-8524-4d02-a5c6-7596cb15c351}" ma:taxonomyMulti="true" ma:sspId="99ee3725-4af7-40fa-b60e-5ecee1534cac" ma:termSetId="6cb4da48-b3d6-40b1-a5b1-7689992de925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CevanopValidationDate" ma:index="47" nillable="true" ma:displayName="Date de validation" ma:default="" ma:format="DateOnly" ma:internalName="CevanopValidationDate">
      <xsd:simpleType>
        <xsd:restriction base="dms:DateTime"/>
      </xsd:simpleType>
    </xsd:element>
    <xsd:element name="CevanopAnswer2" ma:index="48" nillable="true" ma:displayName="Réponse 2" ma:default="" ma:internalName="CevanopAnswer2">
      <xsd:simpleType>
        <xsd:restriction base="dms:Choice">
          <xsd:enumeration value="Oui"/>
          <xsd:enumeration value="Non"/>
        </xsd:restriction>
      </xsd:simpleType>
    </xsd:element>
    <xsd:element name="CevanopExternPartners" ma:index="49" nillable="true" ma:displayName="Partenaires / Prestataires externes" ma:default="" ma:internalName="CevanopExternPartners">
      <xsd:simpleType>
        <xsd:restriction base="dms:Text"/>
      </xsd:simpleType>
    </xsd:element>
    <xsd:element name="CevanopAdditionalInformation" ma:index="50" nillable="true" ma:displayName="Informations complémentaires" ma:default="" ma:internalName="CevanopAdditionalInformation">
      <xsd:simpleType>
        <xsd:restriction base="dms:Note"/>
      </xsd:simpleType>
    </xsd:element>
    <xsd:element name="CevanopIsLate" ma:index="51" nillable="true" ma:displayName="En retard" ma:default="0" ma:internalName="CevanopIsLate" ma:readOnly="false">
      <xsd:simpleType>
        <xsd:restriction base="dms:Boolean"/>
      </xsd:simpleType>
    </xsd:element>
    <xsd:element name="CevanopStageStatus" ma:index="52" nillable="true" ma:displayName="Statut de la phase" ma:default="" ma:internalName="CevanopStageStatus" ma:readOnly="fals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evanopQuestion5 xmlns="e8852f28-ed92-48a4-848b-e8d9cfdc621c" xsi:nil="true"/>
    <CevanopOtherProductsResponsibles xmlns="e8852f28-ed92-48a4-848b-e8d9cfdc621c">
      <UserInfo>
        <DisplayName/>
        <AccountId xsi:nil="true"/>
        <AccountType/>
      </UserInfo>
    </CevanopOtherProductsResponsibles>
    <CevanopNetwork xmlns="e8852f28-ed92-48a4-848b-e8d9cfdc621c" xsi:nil="true"/>
    <CevanopProjectName xmlns="e8852f28-ed92-48a4-848b-e8d9cfdc621c" xsi:nil="true"/>
    <CevanopCaseDescriptionEvolution xmlns="e8852f28-ed92-48a4-848b-e8d9cfdc621c" xsi:nil="true"/>
    <CevanopAnswer3 xmlns="e8852f28-ed92-48a4-848b-e8d9cfdc621c" xsi:nil="true"/>
    <CevanopCaseStatus xmlns="e8852f28-ed92-48a4-848b-e8d9cfdc621c" xsi:nil="true"/>
    <CevanopCaseStatusText xmlns="d8633bb9-caa1-4dd1-bae9-295f3c6e10ec" xsi:nil="true"/>
    <CevanopInternPartners xmlns="e8852f28-ed92-48a4-848b-e8d9cfdc621c"/>
    <CevanopValidationDate xmlns="e8852f28-ed92-48a4-848b-e8d9cfdc621c" xsi:nil="true"/>
    <CevanopQuestion1 xmlns="e8852f28-ed92-48a4-848b-e8d9cfdc621c" xsi:nil="true"/>
    <CevanopIteration xmlns="e8852f28-ed92-48a4-848b-e8d9cfdc621c" xsi:nil="true"/>
    <CevanopCaseExpertsCommunities xmlns="e8852f28-ed92-48a4-848b-e8d9cfdc621c"/>
    <CevanopProductCodesNecessary xmlns="e8852f28-ed92-48a4-848b-e8d9cfdc621c" xsi:nil="true"/>
    <CevanopExternPartners xmlns="e8852f28-ed92-48a4-848b-e8d9cfdc621c" xsi:nil="true"/>
    <CevanopStageStatus xmlns="e8852f28-ed92-48a4-848b-e8d9cfdc621c" xsi:nil="true"/>
    <CevanopStageText xmlns="d8633bb9-caa1-4dd1-bae9-295f3c6e10ec" xsi:nil="true"/>
    <CevanopAnswer4 xmlns="e8852f28-ed92-48a4-848b-e8d9cfdc621c" xsi:nil="true"/>
    <CevanopIsLate xmlns="e8852f28-ed92-48a4-848b-e8d9cfdc621c" xsi:nil="true"/>
    <CevanopReviewProcess xmlns="e8852f28-ed92-48a4-848b-e8d9cfdc621c" xsi:nil="true"/>
    <CevanopQuestion2 xmlns="e8852f28-ed92-48a4-848b-e8d9cfdc621c" xsi:nil="true"/>
    <CevanopAdditionalInformation xmlns="e8852f28-ed92-48a4-848b-e8d9cfdc621c" xsi:nil="true"/>
    <CevanopAnswer5 xmlns="e8852f28-ed92-48a4-848b-e8d9cfdc621c" xsi:nil="true"/>
    <CevanopStage xmlns="e8852f28-ed92-48a4-848b-e8d9cfdc621c" xsi:nil="true"/>
    <CevanopResponsible xmlns="e8852f28-ed92-48a4-848b-e8d9cfdc621c">
      <UserInfo>
        <DisplayName/>
        <AccountId xsi:nil="true"/>
        <AccountType/>
      </UserInfo>
    </CevanopResponsible>
    <CevanopCommercialName xmlns="e8852f28-ed92-48a4-848b-e8d9cfdc621c" xsi:nil="true"/>
    <CevanopQuestion3 xmlns="e8852f28-ed92-48a4-848b-e8d9cfdc621c" xsi:nil="true"/>
    <CevanopReferenceNumber xmlns="e8852f28-ed92-48a4-848b-e8d9cfdc621c" xsi:nil="true"/>
    <CevanopConstraints xmlns="e8852f28-ed92-48a4-848b-e8d9cfdc621c" xsi:nil="true"/>
    <CevanopSubscriptionWorkflowProcessId xmlns="e8852f28-ed92-48a4-848b-e8d9cfdc621c" xsi:nil="true"/>
    <CevanopAnswer1 xmlns="e8852f28-ed92-48a4-848b-e8d9cfdc621c" xsi:nil="true"/>
    <CevanopCommittee xmlns="e8852f28-ed92-48a4-848b-e8d9cfdc621c" xsi:nil="true"/>
    <n9590b9285244d02a5c67596cb15c351 xmlns="e8852f28-ed92-48a4-848b-e8d9cfdc621c">
      <Terms xmlns="http://schemas.microsoft.com/office/infopath/2007/PartnerControls"/>
    </n9590b9285244d02a5c67596cb15c351>
    <CevanopProductsResponsibleConfirmation xmlns="e8852f28-ed92-48a4-848b-e8d9cfdc621c">Non</CevanopProductsResponsibleConfirmation>
    <CevanopRelatedSuspensiveConditions xmlns="e8852f28-ed92-48a4-848b-e8d9cfdc621c">
      <Url xsi:nil="true"/>
      <Description xsi:nil="true"/>
    </CevanopRelatedSuspensiveConditions>
    <CevanopQuestion4 xmlns="e8852f28-ed92-48a4-848b-e8d9cfdc621c" xsi:nil="true"/>
    <TaxCatchAll xmlns="e8852f28-ed92-48a4-848b-e8d9cfdc621c"/>
    <CevanopRelatedDiscussions xmlns="e8852f28-ed92-48a4-848b-e8d9cfdc621c">
      <Url xsi:nil="true"/>
      <Description xsi:nil="true"/>
    </CevanopRelatedDiscussions>
    <o88d2b60839c4486969f52a8c7f19760 xmlns="e8852f28-ed92-48a4-848b-e8d9cfdc621c">
      <Terms xmlns="http://schemas.microsoft.com/office/infopath/2007/PartnerControls"/>
    </o88d2b60839c4486969f52a8c7f19760>
    <CevanopProductsFamily xmlns="e8852f28-ed92-48a4-848b-e8d9cfdc621c" xsi:nil="true"/>
    <CevanopAnswer2 xmlns="e8852f28-ed92-48a4-848b-e8d9cfdc621c" xsi:nil="true"/>
    <CevanopProductsCorrespondents xmlns="e8852f28-ed92-48a4-848b-e8d9cfdc621c">
      <UserInfo>
        <DisplayName/>
        <AccountId xsi:nil="true"/>
        <AccountType/>
      </UserInfo>
    </CevanopProductsCorrespondents>
  </documentManagement>
</p:properties>
</file>

<file path=customXml/item4.xml><?xml version="1.0" encoding="utf-8"?>
<?mso-contentType ?>
<FormUrls xmlns="http://schemas.microsoft.com/sharepoint/v3/contenttype/forms/url">
  <Edit>Pages/Cases/DocumentForm.aspx</Edit>
  <New>Pages/Cases/DocumentForm.aspx</New>
</FormUrls>
</file>

<file path=customXml/itemProps1.xml><?xml version="1.0" encoding="utf-8"?>
<ds:datastoreItem xmlns:ds="http://schemas.openxmlformats.org/officeDocument/2006/customXml" ds:itemID="{AA652D84-F1A8-4FF0-B627-F108BFE47DA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BF87573-83BD-4A4C-8866-CFD888DBD96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8633bb9-caa1-4dd1-bae9-295f3c6e10ec"/>
    <ds:schemaRef ds:uri="e8852f28-ed92-48a4-848b-e8d9cfdc621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A19ECC6-70E7-4E59-A8BC-B6FCCF07E95F}">
  <ds:schemaRefs>
    <ds:schemaRef ds:uri="d8633bb9-caa1-4dd1-bae9-295f3c6e10ec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e8852f28-ed92-48a4-848b-e8d9cfdc621c"/>
    <ds:schemaRef ds:uri="http://www.w3.org/XML/1998/namespace"/>
    <ds:schemaRef ds:uri="http://purl.org/dc/dcmitype/"/>
  </ds:schemaRefs>
</ds:datastoreItem>
</file>

<file path=customXml/itemProps4.xml><?xml version="1.0" encoding="utf-8"?>
<ds:datastoreItem xmlns:ds="http://schemas.openxmlformats.org/officeDocument/2006/customXml" ds:itemID="{543FB193-D21E-4231-BA62-BBB38A0DBBDA}">
  <ds:schemaRefs>
    <ds:schemaRef ds:uri="http://schemas.microsoft.com/sharepoint/v3/contenttype/forms/ur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2</vt:i4>
      </vt:variant>
    </vt:vector>
  </HeadingPairs>
  <TitlesOfParts>
    <vt:vector size="5" baseType="lpstr">
      <vt:lpstr>Fiche Producteur</vt:lpstr>
      <vt:lpstr>Fiche CE</vt:lpstr>
      <vt:lpstr>Ref</vt:lpstr>
      <vt:lpstr>'Fiche CE'!Zone_d_impression</vt:lpstr>
      <vt:lpstr>'Fiche Producteur'!Zone_d_impression</vt:lpstr>
    </vt:vector>
  </TitlesOfParts>
  <Company>BPCE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Fonds MIROVA Europe Economie Durable</dc:title>
  <dc:creator>desaintexupery</dc:creator>
  <cp:lastModifiedBy>BRIGITTE LE BRESTEC</cp:lastModifiedBy>
  <cp:lastPrinted>2019-06-11T09:57:16Z</cp:lastPrinted>
  <dcterms:created xsi:type="dcterms:W3CDTF">2017-11-30T14:42:25Z</dcterms:created>
  <dcterms:modified xsi:type="dcterms:W3CDTF">2020-05-12T14:18:59Z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97e4f81-4b1c-4a3a-b237-8636707719dc_Enabled">
    <vt:lpwstr>True</vt:lpwstr>
  </property>
  <property fmtid="{D5CDD505-2E9C-101B-9397-08002B2CF9AE}" pid="3" name="MSIP_Label_797e4f81-4b1c-4a3a-b237-8636707719dc_SiteId">
    <vt:lpwstr>d5bb6d35-8a82-4329-b49a-5030bd6497ab</vt:lpwstr>
  </property>
  <property fmtid="{D5CDD505-2E9C-101B-9397-08002B2CF9AE}" pid="4" name="MSIP_Label_797e4f81-4b1c-4a3a-b237-8636707719dc_Owner">
    <vt:lpwstr>samy.hadhri@natixis.com</vt:lpwstr>
  </property>
  <property fmtid="{D5CDD505-2E9C-101B-9397-08002B2CF9AE}" pid="5" name="MSIP_Label_797e4f81-4b1c-4a3a-b237-8636707719dc_SetDate">
    <vt:lpwstr>2018-08-22T13:20:41.6101745Z</vt:lpwstr>
  </property>
  <property fmtid="{D5CDD505-2E9C-101B-9397-08002B2CF9AE}" pid="6" name="MSIP_Label_797e4f81-4b1c-4a3a-b237-8636707719dc_Name">
    <vt:lpwstr>C2 - Internal Natixis</vt:lpwstr>
  </property>
  <property fmtid="{D5CDD505-2E9C-101B-9397-08002B2CF9AE}" pid="7" name="MSIP_Label_797e4f81-4b1c-4a3a-b237-8636707719dc_Application">
    <vt:lpwstr>Microsoft Azure Information Protection</vt:lpwstr>
  </property>
  <property fmtid="{D5CDD505-2E9C-101B-9397-08002B2CF9AE}" pid="8" name="MSIP_Label_797e4f81-4b1c-4a3a-b237-8636707719dc_Extended_MSFT_Method">
    <vt:lpwstr>Automatic</vt:lpwstr>
  </property>
  <property fmtid="{D5CDD505-2E9C-101B-9397-08002B2CF9AE}" pid="9" name="Sensitivity">
    <vt:lpwstr>C2 - Internal Natixis</vt:lpwstr>
  </property>
  <property fmtid="{D5CDD505-2E9C-101B-9397-08002B2CF9AE}" pid="10" name="ContentTypeId">
    <vt:lpwstr>0x010100E53A110D06A14439AEAC5E168940EA7A005145633AE157BE46B8A909471A34E2ED</vt:lpwstr>
  </property>
  <property fmtid="{D5CDD505-2E9C-101B-9397-08002B2CF9AE}" pid="11" name="CevanopMarkets">
    <vt:lpwstr/>
  </property>
  <property fmtid="{D5CDD505-2E9C-101B-9397-08002B2CF9AE}" pid="12" name="CevanopProductsSubFamilies">
    <vt:lpwstr/>
  </property>
</Properties>
</file>