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Épargne\_ 2024\_ Parts Sociales\"/>
    </mc:Choice>
  </mc:AlternateContent>
  <xr:revisionPtr revIDLastSave="0" documentId="8_{EB89F691-8618-4F5F-9F02-70917B97E01B}" xr6:coauthVersionLast="47" xr6:coauthVersionMax="47" xr10:uidLastSave="{00000000-0000-0000-0000-000000000000}"/>
  <bookViews>
    <workbookView xWindow="-120" yWindow="-120" windowWidth="29040" windowHeight="15840" xr2:uid="{DE8276A2-0FC2-41E8-BE5B-48BC37E49D7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" i="1" l="1"/>
  <c r="D9" i="1" s="1"/>
  <c r="F9" i="1" s="1"/>
  <c r="N9" i="1" l="1"/>
  <c r="J9" i="1"/>
  <c r="O9" i="1" l="1"/>
  <c r="P9" i="1" s="1"/>
  <c r="K9" i="1"/>
  <c r="L9" i="1" s="1"/>
  <c r="G9" i="1"/>
  <c r="H9" i="1" s="1"/>
</calcChain>
</file>

<file path=xl/sharedStrings.xml><?xml version="1.0" encoding="utf-8"?>
<sst xmlns="http://schemas.openxmlformats.org/spreadsheetml/2006/main" count="18" uniqueCount="13">
  <si>
    <t>Simulation de versement d'intérêts de Parts Sociales CEGEE</t>
  </si>
  <si>
    <t>Compte 37 avec dispense d'acompte</t>
  </si>
  <si>
    <t>PEA</t>
  </si>
  <si>
    <t>Saisir le nombre de parts détenues</t>
  </si>
  <si>
    <t>Valeur unitaire de la part</t>
  </si>
  <si>
    <t>Intérêts servis</t>
  </si>
  <si>
    <t>Reste après prélèvement du PFU</t>
  </si>
  <si>
    <t>Dividendes versés sous forme de parts</t>
  </si>
  <si>
    <t>Pas d'IR ni de PS</t>
  </si>
  <si>
    <t>Document à usage strictement interne et non contractuel - ne pas diffuser</t>
  </si>
  <si>
    <t>CAISSE D'EPARGNE GRAND EST EUROPE</t>
  </si>
  <si>
    <t>Compte 37 sans dispense d'acompte</t>
  </si>
  <si>
    <t>Dividendes versés en numéraire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</si>
</sst>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rgb="FFC0000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20"/>
      <color theme="1" tint="0.499984740745262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theme="9"/>
      </left>
      <right/>
      <top style="medium">
        <color theme="9"/>
      </top>
      <bottom style="medium">
        <color theme="9"/>
      </bottom>
      <diagonal/>
    </border>
    <border>
      <left/>
      <right/>
      <top style="medium">
        <color theme="9"/>
      </top>
      <bottom style="medium">
        <color theme="9"/>
      </bottom>
      <diagonal/>
    </border>
    <border>
      <left/>
      <right style="medium">
        <color theme="9"/>
      </right>
      <top style="medium">
        <color theme="9"/>
      </top>
      <bottom style="medium">
        <color theme="9"/>
      </bottom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theme="8"/>
      </right>
      <top style="medium">
        <color theme="8"/>
      </top>
      <bottom style="medium">
        <color theme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theme="9"/>
      </left>
      <right style="medium">
        <color theme="9"/>
      </right>
      <top style="medium">
        <color theme="9"/>
      </top>
      <bottom style="medium">
        <color theme="9"/>
      </bottom>
      <diagonal/>
    </border>
    <border>
      <left style="medium">
        <color theme="8"/>
      </left>
      <right style="medium">
        <color theme="8"/>
      </right>
      <top style="medium">
        <color theme="8"/>
      </top>
      <bottom style="medium">
        <color theme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rgb="FFC00000"/>
      </left>
      <right style="mediumDashed">
        <color rgb="FFC00000"/>
      </right>
      <top/>
      <bottom/>
      <diagonal/>
    </border>
    <border>
      <left style="mediumDashed">
        <color rgb="FFC00000"/>
      </left>
      <right style="mediumDashed">
        <color rgb="FFC00000"/>
      </right>
      <top style="medium">
        <color rgb="FFC00000"/>
      </top>
      <bottom style="medium">
        <color rgb="FFC00000"/>
      </bottom>
      <diagonal/>
    </border>
    <border>
      <left style="mediumDashed">
        <color theme="8"/>
      </left>
      <right style="mediumDashed">
        <color theme="8"/>
      </right>
      <top style="medium">
        <color theme="8"/>
      </top>
      <bottom style="medium">
        <color theme="8"/>
      </bottom>
      <diagonal/>
    </border>
    <border>
      <left style="mediumDashed">
        <color theme="8"/>
      </left>
      <right style="mediumDashed">
        <color rgb="FFC00000"/>
      </right>
      <top style="medium">
        <color theme="8"/>
      </top>
      <bottom style="medium">
        <color theme="8"/>
      </bottom>
      <diagonal/>
    </border>
    <border>
      <left style="mediumDashed">
        <color rgb="FFC00000"/>
      </left>
      <right style="mediumDashed">
        <color theme="8"/>
      </right>
      <top style="medium">
        <color theme="8"/>
      </top>
      <bottom style="medium">
        <color theme="8"/>
      </bottom>
      <diagonal/>
    </border>
    <border>
      <left style="mediumDashed">
        <color rgb="FF92D050"/>
      </left>
      <right style="mediumDashed">
        <color rgb="FF92D050"/>
      </right>
      <top style="medium">
        <color theme="9"/>
      </top>
      <bottom style="medium">
        <color theme="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44" fontId="9" fillId="2" borderId="0" xfId="0" applyNumberFormat="1" applyFont="1" applyFill="1" applyAlignment="1">
      <alignment horizontal="center"/>
    </xf>
    <xf numFmtId="44" fontId="10" fillId="2" borderId="0" xfId="0" applyNumberFormat="1" applyFont="1" applyFill="1" applyAlignment="1">
      <alignment horizontal="center"/>
    </xf>
    <xf numFmtId="44" fontId="8" fillId="2" borderId="4" xfId="0" applyNumberFormat="1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44" fontId="8" fillId="2" borderId="6" xfId="0" applyNumberFormat="1" applyFont="1" applyFill="1" applyBorder="1" applyAlignment="1">
      <alignment horizontal="center"/>
    </xf>
    <xf numFmtId="44" fontId="8" fillId="2" borderId="7" xfId="0" applyNumberFormat="1" applyFont="1" applyFill="1" applyBorder="1"/>
    <xf numFmtId="0" fontId="8" fillId="3" borderId="15" xfId="0" applyFont="1" applyFill="1" applyBorder="1" applyAlignment="1">
      <alignment horizontal="left" indent="5"/>
    </xf>
    <xf numFmtId="44" fontId="8" fillId="2" borderId="9" xfId="0" applyNumberFormat="1" applyFont="1" applyFill="1" applyBorder="1" applyAlignment="1">
      <alignment horizontal="center"/>
    </xf>
    <xf numFmtId="0" fontId="12" fillId="0" borderId="0" xfId="0" applyFont="1"/>
    <xf numFmtId="44" fontId="6" fillId="0" borderId="17" xfId="2" applyFont="1" applyBorder="1" applyAlignment="1">
      <alignment horizontal="center" vertical="center"/>
    </xf>
    <xf numFmtId="10" fontId="6" fillId="0" borderId="18" xfId="3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4" fontId="8" fillId="2" borderId="18" xfId="0" applyNumberFormat="1" applyFont="1" applyFill="1" applyBorder="1" applyAlignment="1">
      <alignment horizontal="center" vertical="center"/>
    </xf>
    <xf numFmtId="44" fontId="8" fillId="2" borderId="18" xfId="0" applyNumberFormat="1" applyFont="1" applyFill="1" applyBorder="1" applyAlignment="1">
      <alignment horizontal="left" vertical="center"/>
    </xf>
    <xf numFmtId="44" fontId="8" fillId="2" borderId="1" xfId="0" applyNumberFormat="1" applyFont="1" applyFill="1" applyBorder="1" applyAlignment="1">
      <alignment horizontal="center" vertical="center"/>
    </xf>
    <xf numFmtId="0" fontId="8" fillId="3" borderId="13" xfId="1" applyNumberFormat="1" applyFont="1" applyFill="1" applyBorder="1" applyAlignment="1">
      <alignment horizontal="center" vertical="center"/>
    </xf>
    <xf numFmtId="44" fontId="8" fillId="2" borderId="3" xfId="0" applyNumberFormat="1" applyFont="1" applyFill="1" applyBorder="1" applyAlignment="1">
      <alignment horizontal="center" vertical="center"/>
    </xf>
    <xf numFmtId="0" fontId="14" fillId="0" borderId="12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/>
    </xf>
    <xf numFmtId="0" fontId="0" fillId="0" borderId="19" xfId="0" applyBorder="1"/>
    <xf numFmtId="0" fontId="0" fillId="0" borderId="21" xfId="0" applyBorder="1"/>
    <xf numFmtId="0" fontId="0" fillId="0" borderId="24" xfId="0" applyBorder="1"/>
    <xf numFmtId="0" fontId="6" fillId="0" borderId="1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3" fillId="0" borderId="10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0" borderId="20" xfId="0" applyBorder="1"/>
    <xf numFmtId="0" fontId="0" fillId="0" borderId="24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4">
    <cellStyle name="Milliers" xfId="1" builtinId="3"/>
    <cellStyle name="Monétaire" xfId="2" builtinId="4"/>
    <cellStyle name="Normal" xfId="0" builtinId="0"/>
    <cellStyle name="Pourcentag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7</xdr:row>
      <xdr:rowOff>38100</xdr:rowOff>
    </xdr:from>
    <xdr:to>
      <xdr:col>1</xdr:col>
      <xdr:colOff>514350</xdr:colOff>
      <xdr:row>7</xdr:row>
      <xdr:rowOff>398100</xdr:rowOff>
    </xdr:to>
    <xdr:sp macro="" textlink="">
      <xdr:nvSpPr>
        <xdr:cNvPr id="2" name="Flèche vers le bas 5">
          <a:extLst>
            <a:ext uri="{FF2B5EF4-FFF2-40B4-BE49-F238E27FC236}">
              <a16:creationId xmlns:a16="http://schemas.microsoft.com/office/drawing/2014/main" id="{BCBB7D8E-CE6B-4972-969A-B4DF4A248575}"/>
            </a:ext>
          </a:extLst>
        </xdr:cNvPr>
        <xdr:cNvSpPr/>
      </xdr:nvSpPr>
      <xdr:spPr>
        <a:xfrm>
          <a:off x="1006475" y="2051050"/>
          <a:ext cx="142875" cy="360000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0BF2-B1D8-4E8A-A237-5F42573E38F5}">
  <dimension ref="A1:P13"/>
  <sheetViews>
    <sheetView tabSelected="1" workbookViewId="0">
      <selection activeCell="E21" sqref="E20:E21"/>
    </sheetView>
  </sheetViews>
  <sheetFormatPr baseColWidth="10" defaultRowHeight="15" x14ac:dyDescent="0.25"/>
  <cols>
    <col min="1" max="1" width="9.140625" customWidth="1"/>
    <col min="3" max="3" width="14.42578125" bestFit="1" customWidth="1"/>
    <col min="5" max="5" width="9.140625" customWidth="1"/>
    <col min="6" max="8" width="13.28515625" customWidth="1"/>
    <col min="9" max="9" width="9.140625" customWidth="1"/>
    <col min="10" max="10" width="13.28515625" customWidth="1"/>
    <col min="11" max="12" width="13.42578125" customWidth="1"/>
    <col min="13" max="13" width="9.140625" customWidth="1"/>
    <col min="14" max="15" width="13.42578125" customWidth="1"/>
    <col min="16" max="16" width="13.28515625" customWidth="1"/>
  </cols>
  <sheetData>
    <row r="1" spans="1:16" ht="26.25" x14ac:dyDescent="0.4">
      <c r="A1" s="18" t="s">
        <v>10</v>
      </c>
      <c r="E1" s="18"/>
    </row>
    <row r="3" spans="1:16" ht="21" x14ac:dyDescent="0.35">
      <c r="B3" s="35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</row>
    <row r="4" spans="1:16" ht="15.75" thickBot="1" x14ac:dyDescent="0.3"/>
    <row r="5" spans="1:16" ht="19.5" thickBot="1" x14ac:dyDescent="0.35">
      <c r="B5" s="1"/>
      <c r="C5" s="1"/>
      <c r="E5" s="2"/>
      <c r="F5" s="36" t="s">
        <v>11</v>
      </c>
      <c r="G5" s="37"/>
      <c r="H5" s="38"/>
      <c r="I5" s="2"/>
      <c r="J5" s="39" t="s">
        <v>1</v>
      </c>
      <c r="K5" s="40"/>
      <c r="L5" s="41"/>
      <c r="M5" s="2"/>
      <c r="N5" s="42" t="s">
        <v>2</v>
      </c>
      <c r="O5" s="43"/>
      <c r="P5" s="44"/>
    </row>
    <row r="6" spans="1:16" ht="48" thickBot="1" x14ac:dyDescent="0.3">
      <c r="B6" s="45" t="s">
        <v>3</v>
      </c>
      <c r="C6" s="3" t="s">
        <v>4</v>
      </c>
      <c r="D6" s="4" t="s">
        <v>5</v>
      </c>
      <c r="E6" s="5"/>
      <c r="F6" s="28" t="s">
        <v>6</v>
      </c>
      <c r="G6" s="47" t="s">
        <v>7</v>
      </c>
      <c r="H6" s="47" t="s">
        <v>12</v>
      </c>
      <c r="I6" s="5"/>
      <c r="J6" s="6" t="s">
        <v>6</v>
      </c>
      <c r="K6" s="48" t="s">
        <v>7</v>
      </c>
      <c r="L6" s="48" t="s">
        <v>12</v>
      </c>
      <c r="M6" s="5"/>
      <c r="N6" s="7" t="s">
        <v>8</v>
      </c>
      <c r="O6" s="33" t="s">
        <v>7</v>
      </c>
      <c r="P6" s="33" t="s">
        <v>12</v>
      </c>
    </row>
    <row r="7" spans="1:16" ht="16.5" thickBot="1" x14ac:dyDescent="0.3">
      <c r="B7" s="46"/>
      <c r="C7" s="19">
        <v>20</v>
      </c>
      <c r="D7" s="20">
        <v>2.5000000000000001E-2</v>
      </c>
      <c r="E7" s="5"/>
      <c r="F7" s="29">
        <v>0.7</v>
      </c>
      <c r="G7" s="47"/>
      <c r="H7" s="47"/>
      <c r="I7" s="5"/>
      <c r="J7" s="8">
        <v>0.82799999999999996</v>
      </c>
      <c r="K7" s="48"/>
      <c r="L7" s="48"/>
      <c r="M7" s="5"/>
      <c r="N7" s="9">
        <v>1</v>
      </c>
      <c r="O7" s="33"/>
      <c r="P7" s="33"/>
    </row>
    <row r="8" spans="1:16" ht="33.6" customHeight="1" thickBot="1" x14ac:dyDescent="0.3">
      <c r="C8" s="21"/>
      <c r="D8" s="21"/>
      <c r="F8" s="30"/>
      <c r="G8" s="49"/>
      <c r="H8" s="49"/>
      <c r="J8" s="32"/>
      <c r="K8" s="50"/>
      <c r="L8" s="50"/>
      <c r="N8" s="31"/>
      <c r="O8" s="51"/>
      <c r="P8" s="52"/>
    </row>
    <row r="9" spans="1:16" ht="19.5" thickBot="1" x14ac:dyDescent="0.35">
      <c r="B9" s="27">
        <v>100</v>
      </c>
      <c r="C9" s="23">
        <f>B9*$C$7</f>
        <v>2000</v>
      </c>
      <c r="D9" s="22">
        <f>C9*$D$7</f>
        <v>50</v>
      </c>
      <c r="E9" s="10"/>
      <c r="F9" s="24">
        <f>$F$7*D9</f>
        <v>35</v>
      </c>
      <c r="G9" s="25">
        <f>IF(B9="","-",ROUNDDOWN(F9/$C$7,0))</f>
        <v>1</v>
      </c>
      <c r="H9" s="26">
        <f>IF(B9="","-      €",F9-(G9*$C$7))</f>
        <v>15</v>
      </c>
      <c r="I9" s="11"/>
      <c r="J9" s="12">
        <f>$J$7*D9</f>
        <v>41.4</v>
      </c>
      <c r="K9" s="13">
        <f>IF(B9="","-",ROUNDDOWN(J9/$C$7,0))</f>
        <v>2</v>
      </c>
      <c r="L9" s="14">
        <f>IF(B9="","-      €",J9-(K9*$C$7))</f>
        <v>1.3999999999999986</v>
      </c>
      <c r="M9" s="11"/>
      <c r="N9" s="15">
        <f>$N$7*D9</f>
        <v>50</v>
      </c>
      <c r="O9" s="16">
        <f>IF(B9="","-",ROUNDDOWN(N9/$C$7,0))</f>
        <v>2</v>
      </c>
      <c r="P9" s="17">
        <f>IF(B9="","-      €",N9-(O9*$C$7))</f>
        <v>10</v>
      </c>
    </row>
    <row r="13" spans="1:16" ht="15.75" x14ac:dyDescent="0.25">
      <c r="A13" s="34" t="s">
        <v>9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</row>
  </sheetData>
  <mergeCells count="15">
    <mergeCell ref="P6:P7"/>
    <mergeCell ref="A13:P13"/>
    <mergeCell ref="B3:P3"/>
    <mergeCell ref="F5:H5"/>
    <mergeCell ref="J5:L5"/>
    <mergeCell ref="N5:P5"/>
    <mergeCell ref="B6:B7"/>
    <mergeCell ref="G6:G7"/>
    <mergeCell ref="H6:H7"/>
    <mergeCell ref="K6:K7"/>
    <mergeCell ref="L6:L7"/>
    <mergeCell ref="O6:O7"/>
    <mergeCell ref="G8:H8"/>
    <mergeCell ref="K8:L8"/>
    <mergeCell ref="O8:P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A6701610</dc:creator>
  <cp:lastModifiedBy>LOSSER Fabien [CEGEE]</cp:lastModifiedBy>
  <dcterms:created xsi:type="dcterms:W3CDTF">2022-12-29T14:50:29Z</dcterms:created>
  <dcterms:modified xsi:type="dcterms:W3CDTF">2024-06-19T09:44:44Z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2022-12-29T14:50:30Z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1895ef37-79d8-4631-8d48-e7711285c8c5</vt:lpwstr>
  </property>
  <property fmtid="{D5CDD505-2E9C-101B-9397-08002B2CF9AE}" pid="8" name="MSIP_Label_48a19f0c-bea1-442e-a475-ed109d9ec508_ContentBits">
    <vt:lpwstr>0</vt:lpwstr>
  </property>
</Properties>
</file>