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15120" windowHeight="8010" firstSheet="1" activeTab="2"/>
  </bookViews>
  <sheets>
    <sheet name="Feuil2" sheetId="2" state="hidden" r:id="rId1"/>
    <sheet name="grille éligibilité repéré Pros" sheetId="4" r:id="rId2"/>
    <sheet name="grille éligibilité Pros" sheetId="5" r:id="rId3"/>
  </sheets>
  <definedNames>
    <definedName name="_xlnm._FilterDatabase" localSheetId="2" hidden="1">'grille éligibilité Pros'!$A$1:$C$15</definedName>
    <definedName name="_xlnm._FilterDatabase" localSheetId="1" hidden="1">'grille éligibilité repéré Pros'!$A$1:$C$26</definedName>
    <definedName name="bdf">Feuil2!$E$3:$E$11</definedName>
    <definedName name="bilan">Feuil2!$G$4:$G$6</definedName>
    <definedName name="durée">Feuil2!$A$19:$A$24</definedName>
    <definedName name="nbresalaries">Feuil2!$A$4:$A$15</definedName>
    <definedName name="OUINON">Feuil2!$C$4:$C$5</definedName>
    <definedName name="qoutite">Feuil2!$F$17:$F$18</definedName>
    <definedName name="quotite" localSheetId="0">Feuil2!$F$17:$F$18</definedName>
    <definedName name="quotite">Feuil2!$F$17:$F$18</definedName>
    <definedName name="quotité">Feuil2!$F$17:$F$18</definedName>
    <definedName name="type">Feuil2!$C$20:$C$21</definedName>
  </definedNames>
  <calcPr calcId="145621"/>
</workbook>
</file>

<file path=xl/calcChain.xml><?xml version="1.0" encoding="utf-8"?>
<calcChain xmlns="http://schemas.openxmlformats.org/spreadsheetml/2006/main">
  <c r="C18" i="4" l="1"/>
  <c r="C13" i="5"/>
  <c r="C27" i="4" l="1"/>
  <c r="C16" i="5"/>
  <c r="C15" i="5" l="1"/>
  <c r="C12" i="5"/>
  <c r="C11" i="5"/>
  <c r="C17" i="4"/>
  <c r="C21" i="4"/>
  <c r="C22" i="4"/>
  <c r="C23" i="4"/>
  <c r="C24" i="4"/>
  <c r="C20" i="4"/>
  <c r="C16" i="4"/>
  <c r="C15" i="4"/>
  <c r="C13" i="4"/>
  <c r="C11" i="4"/>
  <c r="C12" i="4"/>
  <c r="C26" i="4"/>
  <c r="C14" i="4"/>
  <c r="B17" i="5" l="1"/>
  <c r="B28" i="4"/>
</calcChain>
</file>

<file path=xl/sharedStrings.xml><?xml version="1.0" encoding="utf-8"?>
<sst xmlns="http://schemas.openxmlformats.org/spreadsheetml/2006/main" count="79" uniqueCount="64">
  <si>
    <t>listes données</t>
  </si>
  <si>
    <t>Autres</t>
  </si>
  <si>
    <t>OUI</t>
  </si>
  <si>
    <t>NON</t>
  </si>
  <si>
    <t>3+</t>
  </si>
  <si>
    <t>4+</t>
  </si>
  <si>
    <t>3++</t>
  </si>
  <si>
    <t>5+</t>
  </si>
  <si>
    <t>Non Cotée</t>
  </si>
  <si>
    <t>Pas de résultat</t>
  </si>
  <si>
    <t>Positif</t>
  </si>
  <si>
    <t>Négatif</t>
  </si>
  <si>
    <t>Durée</t>
  </si>
  <si>
    <t>durée</t>
  </si>
  <si>
    <t>24-35</t>
  </si>
  <si>
    <t>36-47</t>
  </si>
  <si>
    <t>48-59</t>
  </si>
  <si>
    <t>60-71</t>
  </si>
  <si>
    <t>84 et +</t>
  </si>
  <si>
    <t>type financement</t>
  </si>
  <si>
    <t>Création</t>
  </si>
  <si>
    <t>Dévelpt</t>
  </si>
  <si>
    <t>72-83</t>
  </si>
  <si>
    <t>Nom de l'entreprise :</t>
  </si>
  <si>
    <t xml:space="preserve">N° CCE:   08  _  _  _  _  _  _   _   _   _ </t>
  </si>
  <si>
    <t>N° Siret :</t>
  </si>
  <si>
    <t>Code NAF :</t>
  </si>
  <si>
    <t>quotité</t>
  </si>
  <si>
    <t>Création Ex nihilo</t>
  </si>
  <si>
    <t>Transmission / Reprise</t>
  </si>
  <si>
    <r>
      <t xml:space="preserve">Commentaires </t>
    </r>
    <r>
      <rPr>
        <i/>
        <sz val="10"/>
        <color indexed="8"/>
        <rFont val="Calibri"/>
        <family val="2"/>
      </rPr>
      <t>(éventuels)</t>
    </r>
    <r>
      <rPr>
        <sz val="11"/>
        <color theme="1"/>
        <rFont val="Calibri"/>
        <family val="2"/>
        <scheme val="minor"/>
      </rPr>
      <t xml:space="preserve"> :</t>
    </r>
  </si>
  <si>
    <t>DOSSIER ELIGIBLE :</t>
  </si>
  <si>
    <t xml:space="preserve">Client PRO éligibles </t>
  </si>
  <si>
    <t>Entreprise créée depuis 5 ans au minimum</t>
  </si>
  <si>
    <r>
      <t>Cotation Banque de France comprise entre</t>
    </r>
    <r>
      <rPr>
        <sz val="10"/>
        <color indexed="8"/>
        <rFont val="Arial"/>
        <family val="2"/>
      </rPr>
      <t xml:space="preserve">  3+++ et 4 ainsi que la cote 0</t>
    </r>
  </si>
  <si>
    <t>Indicateur dirigeant égal à 000</t>
  </si>
  <si>
    <t>Client à jour de ses dettes fiscales et sociales</t>
  </si>
  <si>
    <t>Inexistence d'une inscription aux fichiers FCC, FNCI et FICP</t>
  </si>
  <si>
    <t>Procédure de sauvegarde ou RJ/LJ</t>
  </si>
  <si>
    <t>Présence d'impayé pour la relation à titre particulier</t>
  </si>
  <si>
    <t>Statut douteux (note X) pour la relation à titre particulier</t>
  </si>
  <si>
    <t>Activité de SCI Professionnelle</t>
  </si>
  <si>
    <t>Reprise d'une entreprise</t>
  </si>
  <si>
    <t>Financement éligible</t>
  </si>
  <si>
    <t>Critères complémentaires pour l'éligibilité</t>
  </si>
  <si>
    <t>Dossier réglementaire à jour ayant fait l'objet d'une révision annuelle</t>
  </si>
  <si>
    <t xml:space="preserve">Montant sollicité </t>
  </si>
  <si>
    <t>Entreprise créée depuis 2 ans au minimum</t>
  </si>
  <si>
    <t>Le montant du crédit est compris entre 1 500 € et 40 000 € et n'excède pas 100 % du montant TTC de l'investissment hors BFR</t>
  </si>
  <si>
    <t>Nom du Rédacteur 
Date
Signature</t>
  </si>
  <si>
    <t>Nom du délégataire
Date
Signature</t>
  </si>
  <si>
    <r>
      <t xml:space="preserve">GRILLE ELIGIBILITE ECUREUIL CREDIT EXPRESS -                    </t>
    </r>
    <r>
      <rPr>
        <b/>
        <sz val="18"/>
        <color indexed="8"/>
        <rFont val="Calibri"/>
        <family val="2"/>
      </rPr>
      <t>Repéré Pro</t>
    </r>
  </si>
  <si>
    <r>
      <t xml:space="preserve">GRILLE ELIGIBILITE ECUREUIL CREDIT EXPRESS -                </t>
    </r>
    <r>
      <rPr>
        <b/>
        <sz val="18"/>
        <color indexed="8"/>
        <rFont val="Calibri"/>
        <family val="2"/>
      </rPr>
      <t>CLIENT Pro</t>
    </r>
  </si>
  <si>
    <r>
      <t xml:space="preserve">Note Entité Titulaire Bâle II à titre particulier </t>
    </r>
    <r>
      <rPr>
        <sz val="12"/>
        <rFont val="Calibri"/>
        <family val="2"/>
        <scheme val="minor"/>
      </rPr>
      <t>entre 1 et 6</t>
    </r>
  </si>
  <si>
    <t>Note Entité Titulaire Bâle II à titre professionnel entre 1 et 6 ou NIE entre 1 et 12</t>
  </si>
  <si>
    <t xml:space="preserve">Souscription ADE CNP </t>
  </si>
  <si>
    <t>Nom du délégataire 
Date
Signature</t>
  </si>
  <si>
    <t>Nom du Rédacteur  
Date 
Signature</t>
  </si>
  <si>
    <t xml:space="preserve">Code NAF : </t>
  </si>
  <si>
    <t xml:space="preserve">Nom de l'entreprise :  </t>
  </si>
  <si>
    <t xml:space="preserve">N° CCE:  </t>
  </si>
  <si>
    <t>Le secteur d'activité  fait l'objet d'une restriction au niveau du schéma délégataire</t>
  </si>
  <si>
    <t xml:space="preserve"> Maximum 2 Crédits Express par année civile peuvent être octroyés à un même client 
le tout dans un encours ≤ à 80K€</t>
  </si>
  <si>
    <t xml:space="preserve"> Maximum 2 Crédits Express par année civile peuvent être octroyés à un même client
le tout dans un encours ≤ à 80K€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</si>
</sst>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€&quot;"/>
  </numFmts>
  <fonts count="13" x14ac:knownFonts="1">
    <font>
      <sz val="11"/>
      <color theme="1"/>
      <name val="Calibri"/>
      <family val="2"/>
      <scheme val="minor"/>
    </font>
    <font>
      <i/>
      <sz val="10"/>
      <color indexed="8"/>
      <name val="Calibri"/>
      <family val="2"/>
    </font>
    <font>
      <sz val="10"/>
      <color indexed="8"/>
      <name val="Arial"/>
      <family val="2"/>
    </font>
    <font>
      <b/>
      <sz val="18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0"/>
      <color theme="1"/>
      <name val="Arial"/>
      <family val="2"/>
    </font>
    <font>
      <sz val="28"/>
      <color theme="0"/>
      <name val="Calibri"/>
      <family val="2"/>
      <scheme val="minor"/>
    </font>
    <font>
      <b/>
      <i/>
      <sz val="11"/>
      <color rgb="FFFF0000"/>
      <name val="Calibri"/>
      <family val="2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0" fillId="0" borderId="0" xfId="0" applyBorder="1"/>
    <xf numFmtId="9" fontId="0" fillId="0" borderId="0" xfId="0" applyNumberFormat="1"/>
    <xf numFmtId="0" fontId="6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5" fillId="0" borderId="2" xfId="0" applyFont="1" applyBorder="1" applyAlignment="1">
      <alignment horizontal="center" wrapText="1"/>
    </xf>
    <xf numFmtId="0" fontId="5" fillId="0" borderId="21" xfId="0" applyFont="1" applyBorder="1" applyAlignment="1">
      <alignment horizontal="center" wrapText="1"/>
    </xf>
    <xf numFmtId="0" fontId="0" fillId="0" borderId="22" xfId="0" applyBorder="1" applyAlignment="1">
      <alignment horizontal="center" vertical="center"/>
    </xf>
    <xf numFmtId="0" fontId="5" fillId="0" borderId="5" xfId="0" applyFont="1" applyBorder="1" applyAlignment="1">
      <alignment horizontal="left" vertical="top" wrapText="1"/>
    </xf>
    <xf numFmtId="0" fontId="0" fillId="0" borderId="6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NumberFormat="1" applyBorder="1" applyAlignment="1">
      <alignment horizontal="center" vertical="center"/>
    </xf>
    <xf numFmtId="0" fontId="0" fillId="0" borderId="15" xfId="0" applyNumberFormat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164" fontId="0" fillId="0" borderId="14" xfId="0" applyNumberFormat="1" applyBorder="1" applyAlignment="1">
      <alignment horizontal="center" vertical="center"/>
    </xf>
    <xf numFmtId="164" fontId="0" fillId="0" borderId="15" xfId="0" applyNumberFormat="1" applyBorder="1" applyAlignment="1">
      <alignment horizontal="center" vertical="center"/>
    </xf>
    <xf numFmtId="0" fontId="10" fillId="0" borderId="16" xfId="0" applyFont="1" applyFill="1" applyBorder="1" applyAlignment="1">
      <alignment horizontal="center"/>
    </xf>
    <xf numFmtId="0" fontId="10" fillId="0" borderId="20" xfId="0" applyFont="1" applyFill="1" applyBorder="1" applyAlignment="1">
      <alignment horizontal="center"/>
    </xf>
    <xf numFmtId="0" fontId="10" fillId="0" borderId="17" xfId="0" applyFont="1" applyFill="1" applyBorder="1" applyAlignment="1">
      <alignment horizontal="center"/>
    </xf>
    <xf numFmtId="0" fontId="11" fillId="0" borderId="16" xfId="0" applyFont="1" applyBorder="1" applyAlignment="1">
      <alignment horizontal="left" vertical="top"/>
    </xf>
    <xf numFmtId="0" fontId="11" fillId="0" borderId="20" xfId="0" applyFont="1" applyBorder="1" applyAlignment="1">
      <alignment horizontal="left" vertical="top"/>
    </xf>
    <xf numFmtId="0" fontId="11" fillId="0" borderId="17" xfId="0" applyFont="1" applyBorder="1" applyAlignment="1">
      <alignment horizontal="left" vertical="top"/>
    </xf>
    <xf numFmtId="0" fontId="11" fillId="0" borderId="6" xfId="0" applyFont="1" applyBorder="1" applyAlignment="1">
      <alignment horizontal="left" vertical="top"/>
    </xf>
    <xf numFmtId="0" fontId="11" fillId="0" borderId="0" xfId="0" applyFont="1" applyBorder="1" applyAlignment="1">
      <alignment horizontal="left" vertical="top"/>
    </xf>
    <xf numFmtId="0" fontId="11" fillId="0" borderId="10" xfId="0" applyFont="1" applyBorder="1" applyAlignment="1">
      <alignment horizontal="left" vertical="top"/>
    </xf>
    <xf numFmtId="0" fontId="11" fillId="0" borderId="21" xfId="0" applyFont="1" applyBorder="1" applyAlignment="1">
      <alignment horizontal="left" vertical="top"/>
    </xf>
    <xf numFmtId="0" fontId="11" fillId="0" borderId="22" xfId="0" applyFont="1" applyBorder="1" applyAlignment="1">
      <alignment horizontal="left" vertical="top"/>
    </xf>
    <xf numFmtId="0" fontId="11" fillId="0" borderId="23" xfId="0" applyFont="1" applyBorder="1" applyAlignment="1">
      <alignment horizontal="left" vertical="top"/>
    </xf>
    <xf numFmtId="0" fontId="11" fillId="0" borderId="24" xfId="0" applyFont="1" applyBorder="1" applyAlignment="1">
      <alignment horizontal="left"/>
    </xf>
    <xf numFmtId="0" fontId="11" fillId="0" borderId="25" xfId="0" applyFont="1" applyBorder="1" applyAlignment="1">
      <alignment horizontal="left"/>
    </xf>
    <xf numFmtId="0" fontId="11" fillId="0" borderId="26" xfId="0" applyFont="1" applyBorder="1" applyAlignment="1">
      <alignment horizontal="left"/>
    </xf>
    <xf numFmtId="0" fontId="11" fillId="0" borderId="27" xfId="0" applyFont="1" applyBorder="1" applyAlignment="1">
      <alignment horizontal="left"/>
    </xf>
    <xf numFmtId="0" fontId="11" fillId="0" borderId="28" xfId="0" applyFont="1" applyBorder="1" applyAlignment="1">
      <alignment horizontal="left"/>
    </xf>
    <xf numFmtId="0" fontId="11" fillId="0" borderId="29" xfId="0" applyFont="1" applyBorder="1" applyAlignment="1">
      <alignment horizontal="left"/>
    </xf>
    <xf numFmtId="0" fontId="8" fillId="2" borderId="30" xfId="0" applyFont="1" applyFill="1" applyBorder="1" applyAlignment="1">
      <alignment horizontal="center" vertical="center"/>
    </xf>
    <xf numFmtId="0" fontId="8" fillId="2" borderId="31" xfId="0" applyFont="1" applyFill="1" applyBorder="1" applyAlignment="1">
      <alignment horizontal="center" vertical="center"/>
    </xf>
    <xf numFmtId="3" fontId="11" fillId="0" borderId="24" xfId="0" applyNumberFormat="1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28</xdr:row>
      <xdr:rowOff>19050</xdr:rowOff>
    </xdr:from>
    <xdr:to>
      <xdr:col>2</xdr:col>
      <xdr:colOff>590550</xdr:colOff>
      <xdr:row>29</xdr:row>
      <xdr:rowOff>0</xdr:rowOff>
    </xdr:to>
    <xdr:pic>
      <xdr:nvPicPr>
        <xdr:cNvPr id="2" name="Image 1" descr="Attentio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619750" y="7134225"/>
          <a:ext cx="685800" cy="638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876300</xdr:colOff>
      <xdr:row>17</xdr:row>
      <xdr:rowOff>9525</xdr:rowOff>
    </xdr:from>
    <xdr:to>
      <xdr:col>2</xdr:col>
      <xdr:colOff>438150</xdr:colOff>
      <xdr:row>17</xdr:row>
      <xdr:rowOff>647700</xdr:rowOff>
    </xdr:to>
    <xdr:pic>
      <xdr:nvPicPr>
        <xdr:cNvPr id="2" name="Image 2" descr="Attentio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467350" y="5181600"/>
          <a:ext cx="685800" cy="638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4"/>
  <sheetViews>
    <sheetView topLeftCell="A2" workbookViewId="0">
      <selection activeCell="F17" sqref="F17:F18"/>
    </sheetView>
  </sheetViews>
  <sheetFormatPr baseColWidth="10" defaultRowHeight="15" x14ac:dyDescent="0.25"/>
  <sheetData>
    <row r="2" spans="1:7" x14ac:dyDescent="0.25">
      <c r="A2" t="s">
        <v>0</v>
      </c>
    </row>
    <row r="3" spans="1:7" x14ac:dyDescent="0.25">
      <c r="E3" s="1" t="s">
        <v>8</v>
      </c>
    </row>
    <row r="4" spans="1:7" x14ac:dyDescent="0.25">
      <c r="A4" s="1">
        <v>0</v>
      </c>
      <c r="C4" t="s">
        <v>2</v>
      </c>
      <c r="E4" s="1">
        <v>0</v>
      </c>
      <c r="G4" t="s">
        <v>9</v>
      </c>
    </row>
    <row r="5" spans="1:7" x14ac:dyDescent="0.25">
      <c r="A5" s="1">
        <v>1</v>
      </c>
      <c r="C5" t="s">
        <v>3</v>
      </c>
      <c r="E5" s="1">
        <v>3</v>
      </c>
      <c r="G5" t="s">
        <v>10</v>
      </c>
    </row>
    <row r="6" spans="1:7" x14ac:dyDescent="0.25">
      <c r="A6" s="1">
        <v>2</v>
      </c>
      <c r="E6" s="1" t="s">
        <v>4</v>
      </c>
      <c r="G6" t="s">
        <v>11</v>
      </c>
    </row>
    <row r="7" spans="1:7" x14ac:dyDescent="0.25">
      <c r="A7" s="1">
        <v>3</v>
      </c>
      <c r="E7" s="1" t="s">
        <v>6</v>
      </c>
    </row>
    <row r="8" spans="1:7" x14ac:dyDescent="0.25">
      <c r="A8" s="1">
        <v>4</v>
      </c>
      <c r="E8" s="1">
        <v>4</v>
      </c>
    </row>
    <row r="9" spans="1:7" x14ac:dyDescent="0.25">
      <c r="A9" s="1">
        <v>5</v>
      </c>
      <c r="E9" s="1" t="s">
        <v>5</v>
      </c>
    </row>
    <row r="10" spans="1:7" x14ac:dyDescent="0.25">
      <c r="A10" s="1">
        <v>6</v>
      </c>
      <c r="E10" s="1" t="s">
        <v>7</v>
      </c>
    </row>
    <row r="11" spans="1:7" x14ac:dyDescent="0.25">
      <c r="A11" s="1">
        <v>7</v>
      </c>
      <c r="E11" s="1" t="s">
        <v>1</v>
      </c>
    </row>
    <row r="12" spans="1:7" x14ac:dyDescent="0.25">
      <c r="A12" s="1">
        <v>8</v>
      </c>
    </row>
    <row r="13" spans="1:7" x14ac:dyDescent="0.25">
      <c r="A13" s="1">
        <v>9</v>
      </c>
    </row>
    <row r="14" spans="1:7" x14ac:dyDescent="0.25">
      <c r="A14" s="1">
        <v>10</v>
      </c>
    </row>
    <row r="15" spans="1:7" x14ac:dyDescent="0.25">
      <c r="A15" s="1" t="s">
        <v>1</v>
      </c>
    </row>
    <row r="16" spans="1:7" x14ac:dyDescent="0.25">
      <c r="F16" t="s">
        <v>27</v>
      </c>
    </row>
    <row r="17" spans="1:6" x14ac:dyDescent="0.25">
      <c r="F17" s="6" t="s">
        <v>28</v>
      </c>
    </row>
    <row r="18" spans="1:6" x14ac:dyDescent="0.25">
      <c r="A18" t="s">
        <v>13</v>
      </c>
      <c r="C18" t="s">
        <v>19</v>
      </c>
      <c r="F18" s="6" t="s">
        <v>29</v>
      </c>
    </row>
    <row r="19" spans="1:6" x14ac:dyDescent="0.25">
      <c r="A19" t="s">
        <v>14</v>
      </c>
    </row>
    <row r="20" spans="1:6" x14ac:dyDescent="0.25">
      <c r="A20" t="s">
        <v>15</v>
      </c>
      <c r="C20" t="s">
        <v>20</v>
      </c>
    </row>
    <row r="21" spans="1:6" x14ac:dyDescent="0.25">
      <c r="A21" t="s">
        <v>16</v>
      </c>
      <c r="C21" t="s">
        <v>21</v>
      </c>
    </row>
    <row r="22" spans="1:6" x14ac:dyDescent="0.25">
      <c r="A22" t="s">
        <v>17</v>
      </c>
    </row>
    <row r="23" spans="1:6" x14ac:dyDescent="0.25">
      <c r="A23" t="s">
        <v>22</v>
      </c>
    </row>
    <row r="24" spans="1:6" x14ac:dyDescent="0.25">
      <c r="A24" t="s">
        <v>18</v>
      </c>
    </row>
  </sheetData>
  <sheetProtection password="CB43" sheet="1"/>
  <dataValidations count="1">
    <dataValidation type="list" allowBlank="1" showInputMessage="1" showErrorMessage="1" sqref="A4:A15">
      <formula1>nbresalaries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"/>
  <sheetViews>
    <sheetView topLeftCell="A13" zoomScaleNormal="100" workbookViewId="0">
      <selection activeCell="F30" sqref="F30"/>
    </sheetView>
  </sheetViews>
  <sheetFormatPr baseColWidth="10" defaultRowHeight="15" x14ac:dyDescent="0.25"/>
  <cols>
    <col min="1" max="1" width="68.85546875" customWidth="1"/>
    <col min="2" max="2" width="16.85546875" customWidth="1"/>
    <col min="3" max="3" width="9.5703125" customWidth="1"/>
    <col min="4" max="4" width="8.85546875" customWidth="1"/>
  </cols>
  <sheetData>
    <row r="1" spans="1:4" ht="24" thickBot="1" x14ac:dyDescent="0.4">
      <c r="A1" s="41" t="s">
        <v>51</v>
      </c>
      <c r="B1" s="42"/>
      <c r="C1" s="43"/>
      <c r="D1" s="5"/>
    </row>
    <row r="2" spans="1:4" ht="15.75" customHeight="1" x14ac:dyDescent="0.25">
      <c r="A2" s="44" t="s">
        <v>23</v>
      </c>
      <c r="B2" s="45"/>
      <c r="C2" s="46"/>
      <c r="D2" s="5"/>
    </row>
    <row r="3" spans="1:4" ht="15.75" customHeight="1" x14ac:dyDescent="0.25">
      <c r="A3" s="47"/>
      <c r="B3" s="48"/>
      <c r="C3" s="49"/>
      <c r="D3" s="5"/>
    </row>
    <row r="4" spans="1:4" x14ac:dyDescent="0.25">
      <c r="A4" s="50"/>
      <c r="B4" s="51"/>
      <c r="C4" s="52"/>
      <c r="D4" s="5"/>
    </row>
    <row r="5" spans="1:4" ht="15.75" x14ac:dyDescent="0.25">
      <c r="A5" s="53" t="s">
        <v>24</v>
      </c>
      <c r="B5" s="54"/>
      <c r="C5" s="55"/>
      <c r="D5" s="5"/>
    </row>
    <row r="6" spans="1:4" ht="15.75" x14ac:dyDescent="0.25">
      <c r="A6" s="53" t="s">
        <v>25</v>
      </c>
      <c r="B6" s="54"/>
      <c r="C6" s="55"/>
      <c r="D6" s="5"/>
    </row>
    <row r="7" spans="1:4" ht="16.5" thickBot="1" x14ac:dyDescent="0.3">
      <c r="A7" s="56" t="s">
        <v>26</v>
      </c>
      <c r="B7" s="57"/>
      <c r="C7" s="58"/>
      <c r="D7" s="5"/>
    </row>
    <row r="8" spans="1:4" ht="16.5" thickBot="1" x14ac:dyDescent="0.3">
      <c r="A8" s="4" t="s">
        <v>46</v>
      </c>
      <c r="B8" s="39"/>
      <c r="C8" s="40"/>
      <c r="D8" s="5"/>
    </row>
    <row r="9" spans="1:4" ht="16.5" thickBot="1" x14ac:dyDescent="0.3">
      <c r="A9" s="3" t="s">
        <v>12</v>
      </c>
      <c r="B9" s="32"/>
      <c r="C9" s="33"/>
    </row>
    <row r="10" spans="1:4" x14ac:dyDescent="0.25">
      <c r="A10" s="36" t="s">
        <v>32</v>
      </c>
      <c r="B10" s="37"/>
      <c r="C10" s="38"/>
      <c r="D10" s="5"/>
    </row>
    <row r="11" spans="1:4" ht="18" customHeight="1" x14ac:dyDescent="0.25">
      <c r="A11" s="16" t="s">
        <v>33</v>
      </c>
      <c r="B11" s="8"/>
      <c r="C11" s="2" t="str">
        <f t="shared" ref="C11:C17" si="0">IF(B11="oui","OK","KO")</f>
        <v>KO</v>
      </c>
      <c r="D11" s="5"/>
    </row>
    <row r="12" spans="1:4" ht="18" customHeight="1" x14ac:dyDescent="0.25">
      <c r="A12" s="16" t="s">
        <v>53</v>
      </c>
      <c r="B12" s="8"/>
      <c r="C12" s="2" t="str">
        <f t="shared" si="0"/>
        <v>KO</v>
      </c>
      <c r="D12" s="5"/>
    </row>
    <row r="13" spans="1:4" ht="18" customHeight="1" x14ac:dyDescent="0.25">
      <c r="A13" s="17" t="s">
        <v>34</v>
      </c>
      <c r="B13" s="8"/>
      <c r="C13" s="2" t="str">
        <f t="shared" si="0"/>
        <v>KO</v>
      </c>
      <c r="D13" s="5"/>
    </row>
    <row r="14" spans="1:4" ht="18" customHeight="1" x14ac:dyDescent="0.25">
      <c r="A14" s="17" t="s">
        <v>35</v>
      </c>
      <c r="B14" s="8"/>
      <c r="C14" s="2" t="str">
        <f t="shared" si="0"/>
        <v>KO</v>
      </c>
      <c r="D14" s="5"/>
    </row>
    <row r="15" spans="1:4" ht="18" customHeight="1" x14ac:dyDescent="0.25">
      <c r="A15" s="17" t="s">
        <v>36</v>
      </c>
      <c r="B15" s="8"/>
      <c r="C15" s="2" t="str">
        <f t="shared" si="0"/>
        <v>KO</v>
      </c>
      <c r="D15" s="5"/>
    </row>
    <row r="16" spans="1:4" ht="18" customHeight="1" x14ac:dyDescent="0.25">
      <c r="A16" s="17" t="s">
        <v>37</v>
      </c>
      <c r="B16" s="11"/>
      <c r="C16" s="2" t="str">
        <f t="shared" si="0"/>
        <v>KO</v>
      </c>
      <c r="D16" s="5"/>
    </row>
    <row r="17" spans="1:4" ht="18" customHeight="1" thickBot="1" x14ac:dyDescent="0.3">
      <c r="A17" s="15" t="s">
        <v>45</v>
      </c>
      <c r="B17" s="12"/>
      <c r="C17" s="2" t="str">
        <f t="shared" si="0"/>
        <v>KO</v>
      </c>
      <c r="D17" s="5"/>
    </row>
    <row r="18" spans="1:4" ht="33" customHeight="1" thickBot="1" x14ac:dyDescent="0.3">
      <c r="A18" s="20" t="s">
        <v>61</v>
      </c>
      <c r="B18" s="21"/>
      <c r="C18" s="2" t="str">
        <f>IF(B18="non","OK","KO")</f>
        <v>KO</v>
      </c>
      <c r="D18" s="5"/>
    </row>
    <row r="19" spans="1:4" x14ac:dyDescent="0.25">
      <c r="A19" s="36" t="s">
        <v>44</v>
      </c>
      <c r="B19" s="37"/>
      <c r="C19" s="38"/>
      <c r="D19" s="5"/>
    </row>
    <row r="20" spans="1:4" ht="18" customHeight="1" x14ac:dyDescent="0.25">
      <c r="A20" s="9" t="s">
        <v>38</v>
      </c>
      <c r="B20" s="8"/>
      <c r="C20" s="2" t="str">
        <f>IF(B20="non","OK","KO")</f>
        <v>KO</v>
      </c>
      <c r="D20" s="5"/>
    </row>
    <row r="21" spans="1:4" ht="18" customHeight="1" x14ac:dyDescent="0.25">
      <c r="A21" s="9" t="s">
        <v>39</v>
      </c>
      <c r="B21" s="8"/>
      <c r="C21" s="2" t="str">
        <f>IF(B21="non","OK","KO")</f>
        <v>KO</v>
      </c>
      <c r="D21" s="5"/>
    </row>
    <row r="22" spans="1:4" ht="18" customHeight="1" x14ac:dyDescent="0.25">
      <c r="A22" s="9" t="s">
        <v>40</v>
      </c>
      <c r="B22" s="14"/>
      <c r="C22" s="2" t="str">
        <f>IF(B22="non","OK","KO")</f>
        <v>KO</v>
      </c>
      <c r="D22" s="5"/>
    </row>
    <row r="23" spans="1:4" ht="18" customHeight="1" x14ac:dyDescent="0.25">
      <c r="A23" s="9" t="s">
        <v>41</v>
      </c>
      <c r="B23" s="14"/>
      <c r="C23" s="2" t="str">
        <f>IF(B23="non","OK","KO")</f>
        <v>KO</v>
      </c>
      <c r="D23" s="5"/>
    </row>
    <row r="24" spans="1:4" ht="18" customHeight="1" thickBot="1" x14ac:dyDescent="0.3">
      <c r="A24" s="9" t="s">
        <v>42</v>
      </c>
      <c r="B24" s="18"/>
      <c r="C24" s="2" t="str">
        <f>IF(B24="non","OK","KO")</f>
        <v>KO</v>
      </c>
      <c r="D24" s="5"/>
    </row>
    <row r="25" spans="1:4" x14ac:dyDescent="0.25">
      <c r="A25" s="36" t="s">
        <v>43</v>
      </c>
      <c r="B25" s="37"/>
      <c r="C25" s="38"/>
      <c r="D25" s="5"/>
    </row>
    <row r="26" spans="1:4" ht="33.75" customHeight="1" x14ac:dyDescent="0.25">
      <c r="A26" s="10" t="s">
        <v>48</v>
      </c>
      <c r="B26" s="8"/>
      <c r="C26" s="2" t="str">
        <f>IF(B26="oui","OK","KO")</f>
        <v>KO</v>
      </c>
      <c r="D26" s="5"/>
    </row>
    <row r="27" spans="1:4" ht="33.75" customHeight="1" thickBot="1" x14ac:dyDescent="0.3">
      <c r="A27" s="10" t="s">
        <v>55</v>
      </c>
      <c r="B27" s="14"/>
      <c r="C27" s="2" t="str">
        <f>IF(B27="oui","OK","KO")</f>
        <v>KO</v>
      </c>
      <c r="D27" s="5"/>
    </row>
    <row r="28" spans="1:4" ht="47.25" customHeight="1" x14ac:dyDescent="0.25">
      <c r="A28" s="7" t="s">
        <v>31</v>
      </c>
      <c r="B28" s="34" t="str">
        <f>IF(OR(C11="KO",C12="KO",C13="KO",C14="KO",C15="KO",C16="KO",C17="KO",C18="KO",C20="KO",C21="KO",C22="KO",C23="KO",C24="KO",C26="ko",C27="KO"),"NON","OUI")</f>
        <v>NON</v>
      </c>
      <c r="C28" s="35"/>
      <c r="D28" s="5"/>
    </row>
    <row r="29" spans="1:4" ht="47.25" customHeight="1" x14ac:dyDescent="0.25">
      <c r="A29" s="22" t="s">
        <v>63</v>
      </c>
      <c r="B29" s="22"/>
      <c r="C29" s="22"/>
      <c r="D29" s="5"/>
    </row>
    <row r="30" spans="1:4" ht="82.5" customHeight="1" x14ac:dyDescent="0.25">
      <c r="A30" s="22" t="s">
        <v>49</v>
      </c>
      <c r="B30" s="22"/>
      <c r="C30" s="22"/>
    </row>
    <row r="31" spans="1:4" ht="83.25" customHeight="1" x14ac:dyDescent="0.25">
      <c r="A31" s="22" t="s">
        <v>50</v>
      </c>
      <c r="B31" s="22"/>
      <c r="C31" s="22"/>
    </row>
    <row r="32" spans="1:4" x14ac:dyDescent="0.25">
      <c r="A32" s="23" t="s">
        <v>30</v>
      </c>
      <c r="B32" s="24"/>
      <c r="C32" s="25"/>
      <c r="D32" s="5"/>
    </row>
    <row r="33" spans="1:4" x14ac:dyDescent="0.25">
      <c r="A33" s="26"/>
      <c r="B33" s="27"/>
      <c r="C33" s="28"/>
      <c r="D33" s="5"/>
    </row>
    <row r="34" spans="1:4" x14ac:dyDescent="0.25">
      <c r="A34" s="26"/>
      <c r="B34" s="27"/>
      <c r="C34" s="28"/>
      <c r="D34" s="5"/>
    </row>
    <row r="35" spans="1:4" x14ac:dyDescent="0.25">
      <c r="A35" s="26"/>
      <c r="B35" s="27"/>
      <c r="C35" s="28"/>
      <c r="D35" s="5"/>
    </row>
    <row r="36" spans="1:4" ht="15.75" thickBot="1" x14ac:dyDescent="0.3">
      <c r="A36" s="29"/>
      <c r="B36" s="30"/>
      <c r="C36" s="31"/>
      <c r="D36" s="5"/>
    </row>
    <row r="37" spans="1:4" x14ac:dyDescent="0.25">
      <c r="D37" s="5"/>
    </row>
    <row r="38" spans="1:4" x14ac:dyDescent="0.25">
      <c r="D38" s="5"/>
    </row>
    <row r="39" spans="1:4" x14ac:dyDescent="0.25">
      <c r="D39" s="5"/>
    </row>
    <row r="40" spans="1:4" x14ac:dyDescent="0.25">
      <c r="D40" s="5"/>
    </row>
    <row r="41" spans="1:4" x14ac:dyDescent="0.25">
      <c r="D41" s="5"/>
    </row>
    <row r="42" spans="1:4" x14ac:dyDescent="0.25">
      <c r="D42" s="5"/>
    </row>
    <row r="43" spans="1:4" x14ac:dyDescent="0.25">
      <c r="D43" s="5"/>
    </row>
    <row r="44" spans="1:4" x14ac:dyDescent="0.25">
      <c r="D44" s="5"/>
    </row>
    <row r="45" spans="1:4" x14ac:dyDescent="0.25">
      <c r="D45" s="5"/>
    </row>
    <row r="46" spans="1:4" x14ac:dyDescent="0.25">
      <c r="D46" s="5"/>
    </row>
    <row r="47" spans="1:4" x14ac:dyDescent="0.25">
      <c r="D47" s="5"/>
    </row>
    <row r="48" spans="1:4" x14ac:dyDescent="0.25">
      <c r="D48" s="5"/>
    </row>
    <row r="49" spans="4:4" x14ac:dyDescent="0.25">
      <c r="D49" s="5"/>
    </row>
  </sheetData>
  <mergeCells count="16">
    <mergeCell ref="B8:C8"/>
    <mergeCell ref="A1:C1"/>
    <mergeCell ref="A2:C4"/>
    <mergeCell ref="A5:C5"/>
    <mergeCell ref="A6:C6"/>
    <mergeCell ref="A7:C7"/>
    <mergeCell ref="A31:C31"/>
    <mergeCell ref="A30:C30"/>
    <mergeCell ref="A32:C32"/>
    <mergeCell ref="A33:C36"/>
    <mergeCell ref="B9:C9"/>
    <mergeCell ref="B28:C28"/>
    <mergeCell ref="A10:C10"/>
    <mergeCell ref="A19:C19"/>
    <mergeCell ref="A25:C25"/>
    <mergeCell ref="A29:C29"/>
  </mergeCells>
  <dataValidations count="1">
    <dataValidation type="list" allowBlank="1" showInputMessage="1" showErrorMessage="1" sqref="B26:B27 B20:B24 B11:B18">
      <formula1>OUINON</formula1>
    </dataValidation>
  </dataValidations>
  <pageMargins left="0.23622047244094491" right="0.23622047244094491" top="0.35433070866141736" bottom="0.35433070866141736" header="0.31496062992125984" footer="0.31496062992125984"/>
  <pageSetup paperSize="9" scale="99" fitToHeight="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0"/>
  <sheetViews>
    <sheetView tabSelected="1" topLeftCell="A4" zoomScaleNormal="100" workbookViewId="0">
      <selection activeCell="A19" sqref="A19:C19"/>
    </sheetView>
  </sheetViews>
  <sheetFormatPr baseColWidth="10" defaultRowHeight="15" x14ac:dyDescent="0.25"/>
  <cols>
    <col min="1" max="1" width="68.85546875" customWidth="1"/>
    <col min="2" max="2" width="16.85546875" customWidth="1"/>
    <col min="3" max="3" width="9.5703125" customWidth="1"/>
    <col min="4" max="4" width="8.85546875" customWidth="1"/>
  </cols>
  <sheetData>
    <row r="1" spans="1:4" ht="24" thickBot="1" x14ac:dyDescent="0.4">
      <c r="A1" s="41" t="s">
        <v>52</v>
      </c>
      <c r="B1" s="42"/>
      <c r="C1" s="43"/>
      <c r="D1" s="5"/>
    </row>
    <row r="2" spans="1:4" ht="15.75" customHeight="1" x14ac:dyDescent="0.25">
      <c r="A2" s="44" t="s">
        <v>59</v>
      </c>
      <c r="B2" s="45"/>
      <c r="C2" s="46"/>
      <c r="D2" s="5"/>
    </row>
    <row r="3" spans="1:4" ht="15.75" customHeight="1" x14ac:dyDescent="0.25">
      <c r="A3" s="47"/>
      <c r="B3" s="48"/>
      <c r="C3" s="49"/>
      <c r="D3" s="5"/>
    </row>
    <row r="4" spans="1:4" x14ac:dyDescent="0.25">
      <c r="A4" s="50"/>
      <c r="B4" s="51"/>
      <c r="C4" s="52"/>
      <c r="D4" s="5"/>
    </row>
    <row r="5" spans="1:4" ht="15.75" x14ac:dyDescent="0.25">
      <c r="A5" s="53" t="s">
        <v>60</v>
      </c>
      <c r="B5" s="54"/>
      <c r="C5" s="55"/>
      <c r="D5" s="5"/>
    </row>
    <row r="6" spans="1:4" ht="15.75" x14ac:dyDescent="0.25">
      <c r="A6" s="61"/>
      <c r="B6" s="54"/>
      <c r="C6" s="55"/>
      <c r="D6" s="5"/>
    </row>
    <row r="7" spans="1:4" ht="16.5" thickBot="1" x14ac:dyDescent="0.3">
      <c r="A7" s="56" t="s">
        <v>58</v>
      </c>
      <c r="B7" s="57"/>
      <c r="C7" s="58"/>
      <c r="D7" s="5"/>
    </row>
    <row r="8" spans="1:4" ht="16.5" thickBot="1" x14ac:dyDescent="0.3">
      <c r="A8" s="4" t="s">
        <v>46</v>
      </c>
      <c r="B8" s="39"/>
      <c r="C8" s="40"/>
      <c r="D8" s="5"/>
    </row>
    <row r="9" spans="1:4" ht="16.5" thickBot="1" x14ac:dyDescent="0.3">
      <c r="A9" s="3" t="s">
        <v>12</v>
      </c>
      <c r="B9" s="32"/>
      <c r="C9" s="33"/>
    </row>
    <row r="10" spans="1:4" ht="24.75" customHeight="1" x14ac:dyDescent="0.25">
      <c r="A10" s="36" t="s">
        <v>32</v>
      </c>
      <c r="B10" s="37"/>
      <c r="C10" s="38"/>
      <c r="D10" s="5"/>
    </row>
    <row r="11" spans="1:4" ht="18" customHeight="1" x14ac:dyDescent="0.25">
      <c r="A11" s="3" t="s">
        <v>47</v>
      </c>
      <c r="B11" s="13" t="s">
        <v>2</v>
      </c>
      <c r="C11" s="2" t="str">
        <f>IF(B11="oui","OK","KO")</f>
        <v>OK</v>
      </c>
      <c r="D11" s="5"/>
    </row>
    <row r="12" spans="1:4" ht="36" customHeight="1" x14ac:dyDescent="0.25">
      <c r="A12" s="19" t="s">
        <v>54</v>
      </c>
      <c r="B12" s="13" t="s">
        <v>3</v>
      </c>
      <c r="C12" s="2" t="str">
        <f>IF(B12="oui","OK","KO")</f>
        <v>KO</v>
      </c>
      <c r="D12" s="5"/>
    </row>
    <row r="13" spans="1:4" ht="36" customHeight="1" thickBot="1" x14ac:dyDescent="0.3">
      <c r="A13" s="20" t="s">
        <v>61</v>
      </c>
      <c r="B13" s="21" t="s">
        <v>3</v>
      </c>
      <c r="C13" s="2" t="str">
        <f>IF(B13="non","OK","KO")</f>
        <v>OK</v>
      </c>
      <c r="D13" s="5"/>
    </row>
    <row r="14" spans="1:4" x14ac:dyDescent="0.25">
      <c r="A14" s="36" t="s">
        <v>43</v>
      </c>
      <c r="B14" s="37"/>
      <c r="C14" s="38"/>
      <c r="D14" s="5"/>
    </row>
    <row r="15" spans="1:4" ht="33.75" customHeight="1" x14ac:dyDescent="0.25">
      <c r="A15" s="10" t="s">
        <v>48</v>
      </c>
      <c r="B15" s="13" t="s">
        <v>2</v>
      </c>
      <c r="C15" s="2" t="str">
        <f>IF(B15="oui","OK","KO")</f>
        <v>OK</v>
      </c>
      <c r="D15" s="5"/>
    </row>
    <row r="16" spans="1:4" ht="33.75" customHeight="1" thickBot="1" x14ac:dyDescent="0.3">
      <c r="A16" s="10" t="s">
        <v>55</v>
      </c>
      <c r="B16" s="14" t="s">
        <v>2</v>
      </c>
      <c r="C16" s="2" t="str">
        <f>IF(B16="oui","OK","KO")</f>
        <v>OK</v>
      </c>
      <c r="D16" s="5"/>
    </row>
    <row r="17" spans="1:4" ht="58.5" customHeight="1" thickBot="1" x14ac:dyDescent="0.3">
      <c r="A17" s="7" t="s">
        <v>31</v>
      </c>
      <c r="B17" s="59" t="str">
        <f>IF(OR(C11="KO",C12="KO",C15="KO",C16="KO",C13="KO"),"NON","OUI")</f>
        <v>NON</v>
      </c>
      <c r="C17" s="60"/>
      <c r="D17" s="5"/>
    </row>
    <row r="18" spans="1:4" ht="60" customHeight="1" x14ac:dyDescent="0.25">
      <c r="A18" s="22" t="s">
        <v>62</v>
      </c>
      <c r="B18" s="22"/>
      <c r="C18" s="22"/>
      <c r="D18" s="5"/>
    </row>
    <row r="19" spans="1:4" ht="69" customHeight="1" x14ac:dyDescent="0.25">
      <c r="A19" s="22" t="s">
        <v>57</v>
      </c>
      <c r="B19" s="22"/>
      <c r="C19" s="22"/>
      <c r="D19" s="5"/>
    </row>
    <row r="20" spans="1:4" ht="78" customHeight="1" x14ac:dyDescent="0.25">
      <c r="A20" s="22" t="s">
        <v>56</v>
      </c>
      <c r="B20" s="22"/>
      <c r="C20" s="22"/>
      <c r="D20" s="5"/>
    </row>
    <row r="21" spans="1:4" x14ac:dyDescent="0.25">
      <c r="A21" s="23" t="s">
        <v>30</v>
      </c>
      <c r="B21" s="24"/>
      <c r="C21" s="25"/>
      <c r="D21" s="5"/>
    </row>
    <row r="22" spans="1:4" x14ac:dyDescent="0.25">
      <c r="A22" s="26"/>
      <c r="B22" s="27"/>
      <c r="C22" s="28"/>
      <c r="D22" s="5"/>
    </row>
    <row r="23" spans="1:4" x14ac:dyDescent="0.25">
      <c r="A23" s="26"/>
      <c r="B23" s="27"/>
      <c r="C23" s="28"/>
      <c r="D23" s="5"/>
    </row>
    <row r="24" spans="1:4" x14ac:dyDescent="0.25">
      <c r="A24" s="26"/>
      <c r="B24" s="27"/>
      <c r="C24" s="28"/>
      <c r="D24" s="5"/>
    </row>
    <row r="25" spans="1:4" ht="15.75" thickBot="1" x14ac:dyDescent="0.3">
      <c r="A25" s="29"/>
      <c r="B25" s="30"/>
      <c r="C25" s="31"/>
      <c r="D25" s="5"/>
    </row>
    <row r="26" spans="1:4" x14ac:dyDescent="0.25">
      <c r="D26" s="5"/>
    </row>
    <row r="27" spans="1:4" x14ac:dyDescent="0.25">
      <c r="D27" s="5"/>
    </row>
    <row r="28" spans="1:4" x14ac:dyDescent="0.25">
      <c r="D28" s="5"/>
    </row>
    <row r="29" spans="1:4" x14ac:dyDescent="0.25">
      <c r="D29" s="5"/>
    </row>
    <row r="30" spans="1:4" x14ac:dyDescent="0.25">
      <c r="D30" s="5"/>
    </row>
  </sheetData>
  <mergeCells count="15">
    <mergeCell ref="B8:C8"/>
    <mergeCell ref="A18:C18"/>
    <mergeCell ref="A1:C1"/>
    <mergeCell ref="A2:C4"/>
    <mergeCell ref="A5:C5"/>
    <mergeCell ref="A6:C6"/>
    <mergeCell ref="A7:C7"/>
    <mergeCell ref="A19:C19"/>
    <mergeCell ref="A20:C20"/>
    <mergeCell ref="A21:C21"/>
    <mergeCell ref="A22:C25"/>
    <mergeCell ref="B9:C9"/>
    <mergeCell ref="A10:C10"/>
    <mergeCell ref="A14:C14"/>
    <mergeCell ref="B17:C17"/>
  </mergeCells>
  <dataValidations count="1">
    <dataValidation type="list" allowBlank="1" showInputMessage="1" showErrorMessage="1" sqref="B11:B13 B15:B16">
      <formula1>OUINON</formula1>
    </dataValidation>
  </dataValidations>
  <pageMargins left="0.70866141732283472" right="0.70866141732283472" top="0.74803149606299213" bottom="0.74803149606299213" header="0.31496062992125984" footer="0.31496062992125984"/>
  <pageSetup paperSize="9" scale="91" fitToHeight="2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37389D6870BDE4FAC9A4307772CB1AA" ma:contentTypeVersion="0" ma:contentTypeDescription="Crée un document." ma:contentTypeScope="" ma:versionID="12ad4ea6ff02cf4e1370b664b8c9780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ab09c1ba23edfaa45a5e9d385267c9b5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6764E30-A8E4-44E2-B35F-9EF0E7E13CC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614E872-3685-4654-A9C4-0B8F6798B81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C31CC905-D49F-4164-BC60-AB767A838FEA}">
  <ds:schemaRefs>
    <ds:schemaRef ds:uri="http://www.w3.org/XML/1998/namespace"/>
    <ds:schemaRef ds:uri="http://schemas.microsoft.com/office/2006/metadata/properties"/>
    <ds:schemaRef ds:uri="http://purl.org/dc/elements/1.1/"/>
    <ds:schemaRef ds:uri="http://purl.org/dc/terms/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10</vt:i4>
      </vt:variant>
    </vt:vector>
  </HeadingPairs>
  <TitlesOfParts>
    <vt:vector size="13" baseType="lpstr">
      <vt:lpstr>Feuil2</vt:lpstr>
      <vt:lpstr>grille éligibilité repéré Pros</vt:lpstr>
      <vt:lpstr>grille éligibilité Pros</vt:lpstr>
      <vt:lpstr>bdf</vt:lpstr>
      <vt:lpstr>bilan</vt:lpstr>
      <vt:lpstr>durée</vt:lpstr>
      <vt:lpstr>nbresalaries</vt:lpstr>
      <vt:lpstr>OUINON</vt:lpstr>
      <vt:lpstr>qoutite</vt:lpstr>
      <vt:lpstr>Feuil2!quotite</vt:lpstr>
      <vt:lpstr>quotite</vt:lpstr>
      <vt:lpstr>quotité</vt:lpstr>
      <vt:lpstr>type</vt:lpstr>
    </vt:vector>
  </TitlesOfParts>
  <Company>SIRIS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A3303599</dc:creator>
  <cp:lastModifiedBy>A6702354</cp:lastModifiedBy>
  <cp:lastPrinted>2015-06-23T09:18:33Z</cp:lastPrinted>
  <dcterms:created xsi:type="dcterms:W3CDTF">2009-05-07T08:00:01Z</dcterms:created>
  <dcterms:modified xsi:type="dcterms:W3CDTF">2019-02-26T10:41:11Z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0x010100037389D6870BDE4FAC9A4307772CB1AA</vt:lpwstr>
  </property>
</Properties>
</file>